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X:\Jankovics\Helikopteres pilótaképzés\TAD\G\"/>
    </mc:Choice>
  </mc:AlternateContent>
  <xr:revisionPtr revIDLastSave="0" documentId="8_{5546266B-FF56-4F79-99FF-D77B4D8C0D9B}" xr6:coauthVersionLast="47" xr6:coauthVersionMax="47" xr10:uidLastSave="{00000000-0000-0000-0000-000000000000}"/>
  <bookViews>
    <workbookView xWindow="51140" yWindow="5740" windowWidth="12970" windowHeight="15370" xr2:uid="{00000000-000D-0000-FFFF-FFFF00000000}"/>
  </bookViews>
  <sheets>
    <sheet name="I Tantárgyleírás" sheetId="1" r:id="rId1"/>
    <sheet name="II Tantárgykövetelmények"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2" l="1"/>
</calcChain>
</file>

<file path=xl/sharedStrings.xml><?xml version="1.0" encoding="utf-8"?>
<sst xmlns="http://schemas.openxmlformats.org/spreadsheetml/2006/main" count="157" uniqueCount="150">
  <si>
    <t>Alapadatok</t>
  </si>
  <si>
    <t>1.1</t>
  </si>
  <si>
    <t>Tantárgy neve</t>
  </si>
  <si>
    <t>1.1.1</t>
  </si>
  <si>
    <t>magyarul</t>
  </si>
  <si>
    <t>1.1.2</t>
  </si>
  <si>
    <t>angolul</t>
  </si>
  <si>
    <t>1.2</t>
  </si>
  <si>
    <t>Tantárgykód</t>
  </si>
  <si>
    <t>1.3</t>
  </si>
  <si>
    <t>A tantárgy meghirdetett nyelve</t>
  </si>
  <si>
    <t>1.4</t>
  </si>
  <si>
    <t>Óraszám (előadás/gyakorlat/labor)</t>
  </si>
  <si>
    <t>1.5</t>
  </si>
  <si>
    <t>Tanulmányi teljesítményértékelés (minőségi értékelés) típusa</t>
  </si>
  <si>
    <t>1.6</t>
  </si>
  <si>
    <t>Kreditszám</t>
  </si>
  <si>
    <t>1.7</t>
  </si>
  <si>
    <t>Tantárgyfelelős</t>
  </si>
  <si>
    <t>1.7.1</t>
  </si>
  <si>
    <t>neve</t>
  </si>
  <si>
    <t>1.7.2</t>
  </si>
  <si>
    <t>beosztása</t>
  </si>
  <si>
    <t>1.7.3</t>
  </si>
  <si>
    <t>szervezeti egysége</t>
  </si>
  <si>
    <t>1.8</t>
  </si>
  <si>
    <t>A tantárgyat gondozó oktatási szervezeti egység</t>
  </si>
  <si>
    <t>1.9</t>
  </si>
  <si>
    <t>A tantárgy honlapja</t>
  </si>
  <si>
    <t>1.10</t>
  </si>
  <si>
    <t>A tantárgy jellege</t>
  </si>
  <si>
    <t>tantervben és órarendben előírt kontaktórával rendelkező tanegység</t>
  </si>
  <si>
    <t>1.11</t>
  </si>
  <si>
    <t>A tantárgy tantervi szerepe</t>
  </si>
  <si>
    <t>1.12</t>
  </si>
  <si>
    <r>
      <t>Tantárgyi előkövetelmények (</t>
    </r>
    <r>
      <rPr>
        <b/>
        <sz val="11"/>
        <color theme="1"/>
        <rFont val="Calibri"/>
        <family val="2"/>
        <charset val="238"/>
        <scheme val="minor"/>
      </rPr>
      <t>kötelező</t>
    </r>
    <r>
      <rPr>
        <sz val="11"/>
        <color theme="1"/>
        <rFont val="Calibri"/>
        <family val="2"/>
        <charset val="238"/>
        <scheme val="minor"/>
      </rPr>
      <t xml:space="preserve">, </t>
    </r>
    <r>
      <rPr>
        <i/>
        <sz val="11"/>
        <color theme="1"/>
        <rFont val="Calibri"/>
        <family val="2"/>
        <charset val="238"/>
        <scheme val="minor"/>
      </rPr>
      <t>ajánlott</t>
    </r>
    <r>
      <rPr>
        <sz val="11"/>
        <color theme="1"/>
        <rFont val="Calibri"/>
        <family val="2"/>
        <charset val="238"/>
        <scheme val="minor"/>
      </rPr>
      <t>)</t>
    </r>
  </si>
  <si>
    <t>-</t>
  </si>
  <si>
    <t>1.13</t>
  </si>
  <si>
    <t>A tantárgyleírás érvényessége</t>
  </si>
  <si>
    <t>2</t>
  </si>
  <si>
    <t>Célkitűzések és tanulási eredmények</t>
  </si>
  <si>
    <t>2.1</t>
  </si>
  <si>
    <t>Célkitűzések</t>
  </si>
  <si>
    <t>2.2</t>
  </si>
  <si>
    <t>Tanulási eredmények</t>
  </si>
  <si>
    <t>A tantárgy sikeres teljesítése után a hallgató:</t>
  </si>
  <si>
    <t>Tudás</t>
  </si>
  <si>
    <t>Képesség</t>
  </si>
  <si>
    <t>A</t>
  </si>
  <si>
    <t>Attitűd</t>
  </si>
  <si>
    <t>Önállóság és felelősség</t>
  </si>
  <si>
    <t>2.3</t>
  </si>
  <si>
    <t>Oktatási módszertan</t>
  </si>
  <si>
    <t>2.4</t>
  </si>
  <si>
    <t>Részletes tantárgyprogram (részletes tematika)</t>
  </si>
  <si>
    <t>2.5</t>
  </si>
  <si>
    <t>Tanulástámogató anyagok</t>
  </si>
  <si>
    <t>2.6</t>
  </si>
  <si>
    <t>Egyéb tudnivalók</t>
  </si>
  <si>
    <t>2.7</t>
  </si>
  <si>
    <t>Konzultációs lehetőségek</t>
  </si>
  <si>
    <t>3</t>
  </si>
  <si>
    <t>A tanulmányi teljesítmény ellenőrzése és értékelése</t>
  </si>
  <si>
    <t>3.1</t>
  </si>
  <si>
    <t>Általános szabályok</t>
  </si>
  <si>
    <t>3.2</t>
  </si>
  <si>
    <t>Teljesítményértékelési módszerek</t>
  </si>
  <si>
    <t>Teljesítményértékelés neve (típus)</t>
  </si>
  <si>
    <t>Jele</t>
  </si>
  <si>
    <t>Értékelt tanulási eredmény (ld. 2.2)</t>
  </si>
  <si>
    <t>3.3</t>
  </si>
  <si>
    <t>Teljesítményértékelések részaránya a minősítésben</t>
  </si>
  <si>
    <t>Részarány</t>
  </si>
  <si>
    <t>Összesen</t>
  </si>
  <si>
    <t>3.4</t>
  </si>
  <si>
    <t>Az aláírás megszerzésének feltétele, az aláírás érvényessége</t>
  </si>
  <si>
    <t>3.5</t>
  </si>
  <si>
    <t>Érdemjegy megállapítása</t>
  </si>
  <si>
    <t>3.6</t>
  </si>
  <si>
    <t>3.7</t>
  </si>
  <si>
    <t>A tantárgy elvégzéséhez szükséges tanulmányi munka</t>
  </si>
  <si>
    <t>Tevékenység</t>
  </si>
  <si>
    <t>Óra/félév</t>
  </si>
  <si>
    <t>felkészülés félévközi zárthelyire</t>
  </si>
  <si>
    <t>önálló szakirodalomfeldolgozás</t>
  </si>
  <si>
    <t>3.8</t>
  </si>
  <si>
    <t>A tárgyból aláírás szerezhető a gyakorlati órák legalább 70%-án való jelenlét és a félévközi zárthelyi dolgozat eredményes (50%) teljesítése esetén.</t>
  </si>
  <si>
    <t>kötelező</t>
  </si>
  <si>
    <t>elérhetősége</t>
  </si>
  <si>
    <t>1.7.4</t>
  </si>
  <si>
    <t>Kizáró feltételek</t>
  </si>
  <si>
    <t>B. Vizsgaidőszakban végzett teljesítményértékelés (vizsga, ha releváns)</t>
  </si>
  <si>
    <t>A. Szorgalmi időszakban végzett teljesítményértékelés</t>
  </si>
  <si>
    <t>Vizsga elemei</t>
  </si>
  <si>
    <t>Vizsgaelemek részaránya a minősítésben (ha releváns)</t>
  </si>
  <si>
    <t>Típus</t>
  </si>
  <si>
    <t>Teljesítmény %-ban kifejezve</t>
  </si>
  <si>
    <t>Az egyes érdemjegyeknél megadott alsó határérték már az adott érdemjegyhez tartozik</t>
  </si>
  <si>
    <t>3.9</t>
  </si>
  <si>
    <t>Jelenléti és részvételi követelmények</t>
  </si>
  <si>
    <t>Javítás, ismétlés és pótlás különös szabályai</t>
  </si>
  <si>
    <t>A tantárgykövetelmények hatályossága</t>
  </si>
  <si>
    <t>3.10</t>
  </si>
  <si>
    <t>B</t>
  </si>
  <si>
    <t>C</t>
  </si>
  <si>
    <t>D</t>
  </si>
  <si>
    <t>1.12.1</t>
  </si>
  <si>
    <t>jeles(5)</t>
  </si>
  <si>
    <t>jó(4)</t>
  </si>
  <si>
    <t>közepes(3)</t>
  </si>
  <si>
    <t>elégséges(2)</t>
  </si>
  <si>
    <t>elégtelen(1)</t>
  </si>
  <si>
    <r>
      <t>A 2.2. pontban megfogalmazott tanulási eredmények é</t>
    </r>
    <r>
      <rPr>
        <sz val="11"/>
        <rFont val="Calibri"/>
        <family val="2"/>
        <charset val="238"/>
        <scheme val="minor"/>
      </rPr>
      <t>rtékelése az alábbi módon történik:</t>
    </r>
  </si>
  <si>
    <t>Érdemjegy</t>
  </si>
  <si>
    <t>felkészülés órákra</t>
  </si>
  <si>
    <t>kontaktóra</t>
  </si>
  <si>
    <t>angol</t>
  </si>
  <si>
    <t>vizsga</t>
  </si>
  <si>
    <t>http://rht.bme.hu/hu/</t>
  </si>
  <si>
    <t>2025.09.01-től</t>
  </si>
  <si>
    <t>KJK, Repüléstudományi és Hajózási Tanszék</t>
  </si>
  <si>
    <t>adjunktus</t>
  </si>
  <si>
    <t>Helikopter teljesítmény számítás</t>
  </si>
  <si>
    <t>Dr. Sziroczák Dávid</t>
  </si>
  <si>
    <t>sziroczák.david@kjk.bme.hu</t>
  </si>
  <si>
    <t>30/10/0</t>
  </si>
  <si>
    <t>Helicopter performance</t>
  </si>
  <si>
    <t>vizsgafelkészülés</t>
  </si>
  <si>
    <t>90-100</t>
  </si>
  <si>
    <t>80-89</t>
  </si>
  <si>
    <t>70-79</t>
  </si>
  <si>
    <t>50-69</t>
  </si>
  <si>
    <t>0-49</t>
  </si>
  <si>
    <t>Írásbeli vizsga</t>
  </si>
  <si>
    <t>ZH</t>
  </si>
  <si>
    <t>írásbeli vizsga</t>
  </si>
  <si>
    <t>zárhelyi dolgozat</t>
  </si>
  <si>
    <t>A1-2.,B1-2.,C1-2.,D1-3.</t>
  </si>
  <si>
    <t>Az órák 70%-án kötelező a részvétel.</t>
  </si>
  <si>
    <t>During the semester, students will acquire knowledge in the following topics:</t>
  </si>
  <si>
    <t>Performance calculations used in helicopter operations, and performance calculation procedures used in the different phases of flight.</t>
  </si>
  <si>
    <t>1. Knowledge of the main theories and problem-solving methods in the field.
2. Knowledge of the basic concepts and phenomena of meteorology, understanding their impact on aviation and the atmospheric processes that are hazardous to aviation.</t>
  </si>
  <si>
    <t>1. Apply the theoretical knowledge required to calculate the performance of navigation and rotorcraft aircraft.
2. be able to pass the ATP(H) theoretical and practical examinations of the authority without further training.</t>
  </si>
  <si>
    <t>1. Receptive to professional innovations and shares his/her knowledge with colleagues and subordinates.
2. Self-critical in the performance of his/her professional duties and constantly monitors his/her activities.</t>
  </si>
  <si>
    <t>1. Monitors legislative, technological and administrative changes related to or affecting the operation of rotorcraft.
2. Monitors and evaluates the work and performance of own and subordinates.
3. Understands and accepts responsibility in the performance of his/her duties as a professional rotary-wing aircraft operator.</t>
  </si>
  <si>
    <t>lecture and practice</t>
  </si>
  <si>
    <t>The course provides students with a detailed knowledge of the performance calculations used in helicopter operations. They will learn the methods of performance calculation procedures used in different phases of flight, such as take-off and landing, the effect of weight on the angle of climb and gradient, the required and available performance ratios in different phases of flight, performance calculations used in emergency procedures. The effects of weather and environmental factors on helicopter performance. Effect of various factors on range.</t>
  </si>
  <si>
    <t>Bristol CBT, Helicopter Flying Handbook 2019, ISBN 978-61954-992-0, Pooleys Helicopter Manual2017, ISBN 978-1-84336-290-6, Rotorcraft Flying Handbook 2000, Jeppesen Helicopter Maintenance 2007, ISBN-10:0-88487-444-3, flight operating instructions for different types of helicopters</t>
  </si>
  <si>
    <t>lecturers:
Dr. Sziroczák Dávid, KJK RHT
Jakab Tamás
Kovács Péter</t>
  </si>
  <si>
    <t>Consultation appointments by prior arrangement, e-mail address: sziroczák.david@kjk.bme.hu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</si>
</sst>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u/>
      <sz val="11"/>
      <color theme="10"/>
      <name val="Calibri"/>
      <family val="2"/>
      <charset val="238"/>
      <scheme val="minor"/>
    </font>
    <font>
      <i/>
      <sz val="11"/>
      <color theme="1"/>
      <name val="Calibri"/>
      <family val="2"/>
      <charset val="238"/>
      <scheme val="minor"/>
    </font>
    <font>
      <sz val="11"/>
      <color theme="0" tint="-0.499984740745262"/>
      <name val="Calibri"/>
      <family val="2"/>
      <charset val="238"/>
      <scheme val="minor"/>
    </font>
    <font>
      <b/>
      <sz val="11"/>
      <name val="Calibri"/>
      <family val="2"/>
      <charset val="238"/>
      <scheme val="minor"/>
    </font>
    <font>
      <sz val="10"/>
      <color theme="1"/>
      <name val="Calibri"/>
      <family val="2"/>
      <charset val="238"/>
      <scheme val="minor"/>
    </font>
    <font>
      <sz val="11"/>
      <color rgb="FF000000"/>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cellStyleXfs>
  <cellXfs count="48">
    <xf numFmtId="0" fontId="0" fillId="0" borderId="0" xfId="0"/>
    <xf numFmtId="0" fontId="0" fillId="2" borderId="0" xfId="0" applyFill="1"/>
    <xf numFmtId="0" fontId="2" fillId="2" borderId="0" xfId="0" applyFont="1" applyFill="1"/>
    <xf numFmtId="0" fontId="3" fillId="2" borderId="0" xfId="1" applyFill="1"/>
    <xf numFmtId="0" fontId="2" fillId="2" borderId="0" xfId="0" applyFont="1" applyFill="1" applyAlignment="1">
      <alignment wrapText="1"/>
    </xf>
    <xf numFmtId="0" fontId="0" fillId="2" borderId="0" xfId="0" applyFill="1" applyAlignment="1">
      <alignment wrapText="1"/>
    </xf>
    <xf numFmtId="0" fontId="2" fillId="2" borderId="1" xfId="0" applyFont="1" applyFill="1" applyBorder="1"/>
    <xf numFmtId="0" fontId="0" fillId="0" borderId="0" xfId="0" applyAlignment="1">
      <alignment horizontal="left"/>
    </xf>
    <xf numFmtId="0" fontId="2" fillId="2" borderId="1" xfId="0" applyFont="1" applyFill="1" applyBorder="1" applyAlignment="1">
      <alignment horizontal="left"/>
    </xf>
    <xf numFmtId="0" fontId="0" fillId="2" borderId="0" xfId="0" applyFill="1"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1" xfId="0" applyFill="1" applyBorder="1"/>
    <xf numFmtId="0" fontId="1" fillId="0" borderId="1" xfId="0" applyFont="1" applyBorder="1"/>
    <xf numFmtId="0" fontId="1" fillId="0" borderId="1" xfId="0" applyFont="1" applyBorder="1" applyAlignment="1">
      <alignment horizontal="left"/>
    </xf>
    <xf numFmtId="0" fontId="6"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0" fillId="2" borderId="1" xfId="0" applyFill="1" applyBorder="1" applyAlignment="1">
      <alignment horizontal="left"/>
    </xf>
    <xf numFmtId="0" fontId="6" fillId="0" borderId="1" xfId="0" applyFont="1" applyBorder="1" applyAlignment="1">
      <alignment horizontal="left"/>
    </xf>
    <xf numFmtId="49" fontId="0" fillId="3" borderId="0" xfId="0" applyNumberFormat="1" applyFill="1" applyAlignment="1">
      <alignment horizontal="right"/>
    </xf>
    <xf numFmtId="0" fontId="0" fillId="3" borderId="0" xfId="0" applyFill="1"/>
    <xf numFmtId="0" fontId="7" fillId="0" borderId="0" xfId="0" applyFont="1"/>
    <xf numFmtId="0" fontId="0" fillId="0" borderId="0" xfId="0" applyFill="1"/>
    <xf numFmtId="0" fontId="0" fillId="2" borderId="0" xfId="0" applyFont="1" applyFill="1"/>
    <xf numFmtId="0" fontId="8" fillId="2" borderId="0" xfId="0" applyFont="1" applyFill="1"/>
    <xf numFmtId="0" fontId="0" fillId="0" borderId="0" xfId="0" applyAlignment="1">
      <alignment horizontal="left"/>
    </xf>
    <xf numFmtId="0" fontId="0" fillId="2" borderId="1" xfId="0" applyFill="1" applyBorder="1" applyAlignment="1">
      <alignment horizontal="left"/>
    </xf>
    <xf numFmtId="0" fontId="2" fillId="2" borderId="1" xfId="0" applyFont="1" applyFill="1" applyBorder="1" applyAlignment="1">
      <alignment horizontal="center"/>
    </xf>
    <xf numFmtId="0" fontId="0" fillId="0" borderId="0" xfId="0" applyAlignment="1">
      <alignment horizontal="left"/>
    </xf>
    <xf numFmtId="0" fontId="0" fillId="3" borderId="0" xfId="0" applyFill="1" applyAlignment="1">
      <alignment horizontal="left"/>
    </xf>
    <xf numFmtId="0" fontId="0" fillId="2" borderId="0" xfId="0" applyFill="1" applyAlignment="1">
      <alignment horizontal="left" wrapText="1"/>
    </xf>
    <xf numFmtId="0" fontId="2" fillId="0" borderId="0" xfId="0" applyFont="1" applyAlignment="1">
      <alignment horizontal="left" vertical="top" wrapText="1"/>
    </xf>
    <xf numFmtId="0" fontId="0" fillId="0" borderId="2" xfId="0" applyBorder="1"/>
    <xf numFmtId="0" fontId="2" fillId="0" borderId="3" xfId="0" applyFont="1" applyBorder="1" applyAlignment="1">
      <alignment horizontal="left" vertical="top" wrapText="1"/>
    </xf>
    <xf numFmtId="0" fontId="0" fillId="2" borderId="1" xfId="0" applyFill="1" applyBorder="1" applyAlignment="1">
      <alignment horizontal="center"/>
    </xf>
    <xf numFmtId="0" fontId="2" fillId="2" borderId="0" xfId="0" applyFont="1" applyFill="1" applyAlignment="1">
      <alignment horizontal="left" vertical="center" wrapText="1"/>
    </xf>
    <xf numFmtId="0" fontId="5" fillId="2" borderId="0" xfId="0" applyFont="1" applyFill="1" applyAlignment="1">
      <alignment horizontal="left" vertical="center"/>
    </xf>
    <xf numFmtId="0" fontId="2" fillId="0" borderId="0" xfId="0" applyFont="1" applyAlignment="1">
      <alignment horizontal="left" vertical="center" wrapText="1"/>
    </xf>
    <xf numFmtId="0" fontId="2" fillId="2" borderId="0" xfId="0" applyFont="1" applyFill="1" applyAlignment="1">
      <alignment horizontal="left" wrapText="1"/>
    </xf>
    <xf numFmtId="0" fontId="1" fillId="0" borderId="1" xfId="0" applyFont="1" applyBorder="1" applyAlignment="1">
      <alignment horizontal="left"/>
    </xf>
    <xf numFmtId="9" fontId="2" fillId="2" borderId="1" xfId="0" applyNumberFormat="1" applyFont="1" applyFill="1" applyBorder="1" applyAlignment="1">
      <alignment horizontal="left"/>
    </xf>
    <xf numFmtId="9" fontId="0" fillId="0" borderId="1" xfId="0" applyNumberFormat="1" applyBorder="1" applyAlignment="1">
      <alignment horizontal="left"/>
    </xf>
    <xf numFmtId="0" fontId="0" fillId="2" borderId="0" xfId="0" applyFill="1" applyAlignment="1">
      <alignment horizontal="left"/>
    </xf>
    <xf numFmtId="9" fontId="0" fillId="2" borderId="1" xfId="0" applyNumberFormat="1" applyFill="1" applyBorder="1" applyAlignment="1">
      <alignment horizontal="left"/>
    </xf>
    <xf numFmtId="0" fontId="0" fillId="2" borderId="1" xfId="0" applyFill="1" applyBorder="1" applyAlignment="1">
      <alignment horizontal="left"/>
    </xf>
    <xf numFmtId="0" fontId="0" fillId="0" borderId="0" xfId="0" applyAlignment="1">
      <alignment horizontal="center" wrapText="1"/>
    </xf>
    <xf numFmtId="0" fontId="0" fillId="0" borderId="0" xfId="0" applyAlignment="1">
      <alignment horizontal="center"/>
    </xf>
    <xf numFmtId="0" fontId="0" fillId="0" borderId="0" xfId="0" applyAlignment="1">
      <alignment horizontal="left"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zirocz&#225;k.david@kjk.bme.h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5"/>
  <sheetViews>
    <sheetView tabSelected="1" view="pageBreakPreview" topLeftCell="A34" zoomScaleNormal="100" zoomScaleSheetLayoutView="100" workbookViewId="0">
      <selection activeCell="D44" sqref="D44"/>
    </sheetView>
  </sheetViews>
  <sheetFormatPr defaultRowHeight="14.5" x14ac:dyDescent="0.35"/>
  <cols>
    <col min="1" max="1" width="6.1796875" customWidth="1"/>
    <col min="2" max="2" width="75.7265625" customWidth="1"/>
  </cols>
  <sheetData>
    <row r="1" spans="1:2" x14ac:dyDescent="0.35">
      <c r="A1" s="19">
        <v>1</v>
      </c>
      <c r="B1" s="20" t="s">
        <v>0</v>
      </c>
    </row>
    <row r="2" spans="1:2" x14ac:dyDescent="0.35">
      <c r="A2" s="10" t="s">
        <v>1</v>
      </c>
      <c r="B2" t="s">
        <v>2</v>
      </c>
    </row>
    <row r="3" spans="1:2" x14ac:dyDescent="0.35">
      <c r="A3" s="10" t="s">
        <v>3</v>
      </c>
      <c r="B3" t="s">
        <v>4</v>
      </c>
    </row>
    <row r="4" spans="1:2" x14ac:dyDescent="0.35">
      <c r="A4" s="10"/>
      <c r="B4" s="23" t="s">
        <v>122</v>
      </c>
    </row>
    <row r="5" spans="1:2" x14ac:dyDescent="0.35">
      <c r="A5" s="10" t="s">
        <v>5</v>
      </c>
      <c r="B5" t="s">
        <v>6</v>
      </c>
    </row>
    <row r="6" spans="1:2" x14ac:dyDescent="0.35">
      <c r="A6" s="10"/>
      <c r="B6" s="24" t="s">
        <v>126</v>
      </c>
    </row>
    <row r="7" spans="1:2" x14ac:dyDescent="0.35">
      <c r="A7" s="10" t="s">
        <v>7</v>
      </c>
      <c r="B7" s="22" t="s">
        <v>8</v>
      </c>
    </row>
    <row r="8" spans="1:2" x14ac:dyDescent="0.35">
      <c r="A8" s="10"/>
      <c r="B8" s="1"/>
    </row>
    <row r="9" spans="1:2" x14ac:dyDescent="0.35">
      <c r="A9" s="10" t="s">
        <v>9</v>
      </c>
      <c r="B9" t="s">
        <v>10</v>
      </c>
    </row>
    <row r="10" spans="1:2" x14ac:dyDescent="0.35">
      <c r="A10" s="10"/>
      <c r="B10" s="21" t="s">
        <v>116</v>
      </c>
    </row>
    <row r="11" spans="1:2" x14ac:dyDescent="0.35">
      <c r="A11" s="10" t="s">
        <v>11</v>
      </c>
      <c r="B11" t="s">
        <v>12</v>
      </c>
    </row>
    <row r="12" spans="1:2" x14ac:dyDescent="0.35">
      <c r="A12" s="10"/>
      <c r="B12" s="1" t="s">
        <v>125</v>
      </c>
    </row>
    <row r="13" spans="1:2" x14ac:dyDescent="0.35">
      <c r="A13" s="10" t="s">
        <v>13</v>
      </c>
      <c r="B13" t="s">
        <v>14</v>
      </c>
    </row>
    <row r="14" spans="1:2" x14ac:dyDescent="0.35">
      <c r="A14" s="10"/>
      <c r="B14" s="2" t="s">
        <v>117</v>
      </c>
    </row>
    <row r="15" spans="1:2" x14ac:dyDescent="0.35">
      <c r="A15" s="10" t="s">
        <v>15</v>
      </c>
      <c r="B15" t="s">
        <v>16</v>
      </c>
    </row>
    <row r="16" spans="1:2" x14ac:dyDescent="0.35">
      <c r="A16" s="10"/>
      <c r="B16" s="9">
        <v>4</v>
      </c>
    </row>
    <row r="17" spans="1:2" x14ac:dyDescent="0.35">
      <c r="A17" s="10" t="s">
        <v>17</v>
      </c>
      <c r="B17" t="s">
        <v>18</v>
      </c>
    </row>
    <row r="18" spans="1:2" x14ac:dyDescent="0.35">
      <c r="A18" s="10" t="s">
        <v>19</v>
      </c>
      <c r="B18" t="s">
        <v>20</v>
      </c>
    </row>
    <row r="19" spans="1:2" x14ac:dyDescent="0.35">
      <c r="A19" s="10"/>
      <c r="B19" s="1" t="s">
        <v>123</v>
      </c>
    </row>
    <row r="20" spans="1:2" x14ac:dyDescent="0.35">
      <c r="A20" s="10" t="s">
        <v>21</v>
      </c>
      <c r="B20" t="s">
        <v>22</v>
      </c>
    </row>
    <row r="21" spans="1:2" x14ac:dyDescent="0.35">
      <c r="A21" s="10"/>
      <c r="B21" s="1" t="s">
        <v>121</v>
      </c>
    </row>
    <row r="22" spans="1:2" x14ac:dyDescent="0.35">
      <c r="A22" s="10" t="s">
        <v>23</v>
      </c>
      <c r="B22" t="s">
        <v>88</v>
      </c>
    </row>
    <row r="23" spans="1:2" x14ac:dyDescent="0.35">
      <c r="A23" s="10"/>
      <c r="B23" s="3" t="s">
        <v>124</v>
      </c>
    </row>
    <row r="24" spans="1:2" x14ac:dyDescent="0.35">
      <c r="A24" s="10" t="s">
        <v>89</v>
      </c>
      <c r="B24" t="s">
        <v>24</v>
      </c>
    </row>
    <row r="25" spans="1:2" x14ac:dyDescent="0.35">
      <c r="A25" s="10"/>
      <c r="B25" s="1" t="s">
        <v>120</v>
      </c>
    </row>
    <row r="26" spans="1:2" x14ac:dyDescent="0.35">
      <c r="A26" s="10" t="s">
        <v>25</v>
      </c>
      <c r="B26" t="s">
        <v>26</v>
      </c>
    </row>
    <row r="27" spans="1:2" x14ac:dyDescent="0.35">
      <c r="A27" s="10"/>
      <c r="B27" s="1" t="s">
        <v>120</v>
      </c>
    </row>
    <row r="28" spans="1:2" x14ac:dyDescent="0.35">
      <c r="A28" s="10" t="s">
        <v>27</v>
      </c>
      <c r="B28" s="22" t="s">
        <v>28</v>
      </c>
    </row>
    <row r="29" spans="1:2" x14ac:dyDescent="0.35">
      <c r="A29" s="10"/>
      <c r="B29" s="3" t="s">
        <v>118</v>
      </c>
    </row>
    <row r="30" spans="1:2" x14ac:dyDescent="0.35">
      <c r="A30" s="10" t="s">
        <v>29</v>
      </c>
      <c r="B30" t="s">
        <v>30</v>
      </c>
    </row>
    <row r="31" spans="1:2" x14ac:dyDescent="0.35">
      <c r="A31" s="10"/>
      <c r="B31" s="4" t="s">
        <v>31</v>
      </c>
    </row>
    <row r="32" spans="1:2" x14ac:dyDescent="0.35">
      <c r="A32" s="10" t="s">
        <v>32</v>
      </c>
      <c r="B32" t="s">
        <v>33</v>
      </c>
    </row>
    <row r="33" spans="1:2" x14ac:dyDescent="0.35">
      <c r="A33" s="10"/>
      <c r="B33" s="2" t="s">
        <v>87</v>
      </c>
    </row>
    <row r="34" spans="1:2" x14ac:dyDescent="0.35">
      <c r="A34" s="10" t="s">
        <v>34</v>
      </c>
      <c r="B34" s="22" t="s">
        <v>35</v>
      </c>
    </row>
    <row r="35" spans="1:2" x14ac:dyDescent="0.35">
      <c r="A35" s="10"/>
      <c r="B35" s="1" t="s">
        <v>36</v>
      </c>
    </row>
    <row r="36" spans="1:2" x14ac:dyDescent="0.35">
      <c r="A36" s="10" t="s">
        <v>106</v>
      </c>
      <c r="B36" s="22" t="s">
        <v>90</v>
      </c>
    </row>
    <row r="37" spans="1:2" x14ac:dyDescent="0.35">
      <c r="A37" s="10"/>
      <c r="B37" s="1" t="s">
        <v>36</v>
      </c>
    </row>
    <row r="38" spans="1:2" x14ac:dyDescent="0.35">
      <c r="A38" s="10" t="s">
        <v>37</v>
      </c>
      <c r="B38" s="22" t="s">
        <v>38</v>
      </c>
    </row>
    <row r="39" spans="1:2" x14ac:dyDescent="0.35">
      <c r="A39" s="10"/>
      <c r="B39" s="1" t="s">
        <v>119</v>
      </c>
    </row>
    <row r="40" spans="1:2" x14ac:dyDescent="0.35">
      <c r="A40" s="11"/>
    </row>
    <row r="41" spans="1:2" x14ac:dyDescent="0.35">
      <c r="A41" s="19" t="s">
        <v>39</v>
      </c>
      <c r="B41" s="20" t="s">
        <v>40</v>
      </c>
    </row>
    <row r="42" spans="1:2" x14ac:dyDescent="0.35">
      <c r="A42" s="10" t="s">
        <v>41</v>
      </c>
      <c r="B42" t="s">
        <v>42</v>
      </c>
    </row>
    <row r="43" spans="1:2" x14ac:dyDescent="0.35">
      <c r="A43" s="10"/>
      <c r="B43" s="1" t="s">
        <v>139</v>
      </c>
    </row>
    <row r="44" spans="1:2" ht="29" x14ac:dyDescent="0.35">
      <c r="A44" s="10"/>
      <c r="B44" s="5" t="s">
        <v>140</v>
      </c>
    </row>
    <row r="45" spans="1:2" x14ac:dyDescent="0.35">
      <c r="A45" s="10"/>
      <c r="B45" s="4"/>
    </row>
    <row r="46" spans="1:2" x14ac:dyDescent="0.35">
      <c r="A46" s="10" t="s">
        <v>43</v>
      </c>
      <c r="B46" s="22" t="s">
        <v>44</v>
      </c>
    </row>
    <row r="47" spans="1:2" x14ac:dyDescent="0.35">
      <c r="A47" s="10"/>
      <c r="B47" s="22" t="s">
        <v>45</v>
      </c>
    </row>
    <row r="48" spans="1:2" x14ac:dyDescent="0.35">
      <c r="A48" s="10" t="s">
        <v>48</v>
      </c>
      <c r="B48" t="s">
        <v>46</v>
      </c>
    </row>
    <row r="49" spans="1:2" ht="29.15" customHeight="1" x14ac:dyDescent="0.35">
      <c r="A49" s="10"/>
      <c r="B49" s="5" t="s">
        <v>141</v>
      </c>
    </row>
    <row r="50" spans="1:2" x14ac:dyDescent="0.35">
      <c r="A50" s="10" t="s">
        <v>103</v>
      </c>
      <c r="B50" t="s">
        <v>47</v>
      </c>
    </row>
    <row r="51" spans="1:2" ht="58" x14ac:dyDescent="0.35">
      <c r="A51" s="10"/>
      <c r="B51" s="5" t="s">
        <v>142</v>
      </c>
    </row>
    <row r="52" spans="1:2" x14ac:dyDescent="0.35">
      <c r="A52" s="10" t="s">
        <v>104</v>
      </c>
      <c r="B52" t="s">
        <v>49</v>
      </c>
    </row>
    <row r="53" spans="1:2" ht="29.15" customHeight="1" x14ac:dyDescent="0.35">
      <c r="A53" s="10"/>
      <c r="B53" s="5" t="s">
        <v>143</v>
      </c>
    </row>
    <row r="54" spans="1:2" x14ac:dyDescent="0.35">
      <c r="A54" s="10" t="s">
        <v>105</v>
      </c>
      <c r="B54" t="s">
        <v>50</v>
      </c>
    </row>
    <row r="55" spans="1:2" ht="29.15" customHeight="1" x14ac:dyDescent="0.35">
      <c r="A55" s="10"/>
      <c r="B55" s="5" t="s">
        <v>144</v>
      </c>
    </row>
    <row r="56" spans="1:2" x14ac:dyDescent="0.35">
      <c r="A56" s="10" t="s">
        <v>51</v>
      </c>
      <c r="B56" t="s">
        <v>52</v>
      </c>
    </row>
    <row r="57" spans="1:2" x14ac:dyDescent="0.35">
      <c r="A57" s="10"/>
      <c r="B57" s="2" t="s">
        <v>145</v>
      </c>
    </row>
    <row r="58" spans="1:2" x14ac:dyDescent="0.35">
      <c r="A58" s="10" t="s">
        <v>53</v>
      </c>
      <c r="B58" s="22" t="s">
        <v>54</v>
      </c>
    </row>
    <row r="59" spans="1:2" ht="101.5" x14ac:dyDescent="0.35">
      <c r="A59" s="10"/>
      <c r="B59" s="5" t="s">
        <v>146</v>
      </c>
    </row>
    <row r="60" spans="1:2" x14ac:dyDescent="0.35">
      <c r="A60" s="10" t="s">
        <v>55</v>
      </c>
      <c r="B60" t="s">
        <v>56</v>
      </c>
    </row>
    <row r="61" spans="1:2" ht="58" x14ac:dyDescent="0.35">
      <c r="A61" s="10"/>
      <c r="B61" s="5" t="s">
        <v>147</v>
      </c>
    </row>
    <row r="62" spans="1:2" x14ac:dyDescent="0.35">
      <c r="A62" s="10" t="s">
        <v>57</v>
      </c>
      <c r="B62" s="22" t="s">
        <v>58</v>
      </c>
    </row>
    <row r="63" spans="1:2" ht="58" x14ac:dyDescent="0.35">
      <c r="A63" s="10"/>
      <c r="B63" s="5" t="s">
        <v>148</v>
      </c>
    </row>
    <row r="64" spans="1:2" x14ac:dyDescent="0.35">
      <c r="A64" s="10" t="s">
        <v>59</v>
      </c>
      <c r="B64" s="22" t="s">
        <v>60</v>
      </c>
    </row>
    <row r="65" spans="1:2" ht="29" x14ac:dyDescent="0.35">
      <c r="A65" s="10"/>
      <c r="B65" s="5" t="s">
        <v>149</v>
      </c>
    </row>
  </sheetData>
  <hyperlinks>
    <hyperlink ref="B23" r:id="rId1" xr:uid="{BD3D2961-1BFC-44C5-8D53-D8C47117E270}"/>
  </hyperlinks>
  <pageMargins left="0.70866141732283472" right="0.70866141732283472" top="0.74803149606299213" bottom="0.74803149606299213" header="0.31496062992125984" footer="0.31496062992125984"/>
  <pageSetup paperSize="9" scale="56" orientation="portrait" horizontalDpi="4294967293" r:id="rId2"/>
  <headerFooter>
    <oddHeader>&amp;C&amp;A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9"/>
  <sheetViews>
    <sheetView view="pageBreakPreview" topLeftCell="A7" zoomScaleNormal="100" zoomScaleSheetLayoutView="100" workbookViewId="0">
      <selection activeCell="B34" sqref="B34:D34"/>
    </sheetView>
  </sheetViews>
  <sheetFormatPr defaultRowHeight="14.5" x14ac:dyDescent="0.35"/>
  <cols>
    <col min="1" max="1" width="8.26953125" bestFit="1" customWidth="1"/>
    <col min="2" max="2" width="45.7265625" customWidth="1"/>
    <col min="3" max="3" width="9.7265625" customWidth="1"/>
    <col min="4" max="4" width="40.1796875" customWidth="1"/>
    <col min="5" max="5" width="8.7265625" customWidth="1"/>
  </cols>
  <sheetData>
    <row r="1" spans="1:4" x14ac:dyDescent="0.35">
      <c r="A1" s="19" t="s">
        <v>61</v>
      </c>
      <c r="B1" s="29" t="s">
        <v>62</v>
      </c>
      <c r="C1" s="29"/>
      <c r="D1" s="29"/>
    </row>
    <row r="2" spans="1:4" x14ac:dyDescent="0.35">
      <c r="A2" s="10" t="s">
        <v>63</v>
      </c>
      <c r="B2" s="28" t="s">
        <v>64</v>
      </c>
      <c r="C2" s="28"/>
      <c r="D2" s="28"/>
    </row>
    <row r="3" spans="1:4" ht="30" customHeight="1" x14ac:dyDescent="0.35">
      <c r="A3" s="10"/>
      <c r="B3" s="30" t="s">
        <v>112</v>
      </c>
      <c r="C3" s="30"/>
      <c r="D3" s="30"/>
    </row>
    <row r="4" spans="1:4" x14ac:dyDescent="0.35">
      <c r="A4" s="10" t="s">
        <v>65</v>
      </c>
      <c r="B4" s="28" t="s">
        <v>66</v>
      </c>
      <c r="C4" s="28"/>
      <c r="D4" s="28"/>
    </row>
    <row r="5" spans="1:4" x14ac:dyDescent="0.35">
      <c r="A5" s="10"/>
      <c r="B5" s="32" t="s">
        <v>92</v>
      </c>
      <c r="C5" s="32"/>
      <c r="D5" s="32"/>
    </row>
    <row r="6" spans="1:4" x14ac:dyDescent="0.35">
      <c r="A6" s="10"/>
      <c r="B6" s="13" t="s">
        <v>67</v>
      </c>
      <c r="C6" s="13" t="s">
        <v>68</v>
      </c>
      <c r="D6" s="13" t="s">
        <v>69</v>
      </c>
    </row>
    <row r="7" spans="1:4" x14ac:dyDescent="0.35">
      <c r="A7" s="10"/>
      <c r="B7" s="6" t="s">
        <v>136</v>
      </c>
      <c r="C7" s="6" t="s">
        <v>134</v>
      </c>
      <c r="D7" s="12" t="s">
        <v>137</v>
      </c>
    </row>
    <row r="8" spans="1:4" x14ac:dyDescent="0.35">
      <c r="A8" s="10"/>
      <c r="B8" s="6"/>
      <c r="C8" s="6"/>
      <c r="D8" s="12"/>
    </row>
    <row r="9" spans="1:4" ht="14.15" customHeight="1" x14ac:dyDescent="0.35">
      <c r="A9" s="10"/>
      <c r="B9" s="31" t="s">
        <v>91</v>
      </c>
      <c r="C9" s="31"/>
      <c r="D9" s="31"/>
    </row>
    <row r="10" spans="1:4" x14ac:dyDescent="0.35">
      <c r="A10" s="10"/>
      <c r="B10" s="15" t="s">
        <v>93</v>
      </c>
      <c r="C10" s="33"/>
      <c r="D10" s="31"/>
    </row>
    <row r="11" spans="1:4" x14ac:dyDescent="0.35">
      <c r="A11" s="10"/>
      <c r="B11" s="16" t="s">
        <v>135</v>
      </c>
      <c r="C11" s="33"/>
      <c r="D11" s="31"/>
    </row>
    <row r="12" spans="1:4" x14ac:dyDescent="0.35">
      <c r="A12" s="10"/>
      <c r="B12" s="16"/>
      <c r="C12" s="33"/>
      <c r="D12" s="31"/>
    </row>
    <row r="13" spans="1:4" x14ac:dyDescent="0.35">
      <c r="A13" s="10" t="s">
        <v>70</v>
      </c>
      <c r="B13" s="28" t="s">
        <v>71</v>
      </c>
      <c r="C13" s="28"/>
      <c r="D13" s="28"/>
    </row>
    <row r="14" spans="1:4" x14ac:dyDescent="0.35">
      <c r="A14" s="10"/>
      <c r="B14" s="14" t="s">
        <v>68</v>
      </c>
      <c r="C14" s="39" t="s">
        <v>72</v>
      </c>
      <c r="D14" s="39"/>
    </row>
    <row r="15" spans="1:4" x14ac:dyDescent="0.35">
      <c r="A15" s="10"/>
      <c r="B15" s="8" t="s">
        <v>134</v>
      </c>
      <c r="C15" s="40">
        <v>1</v>
      </c>
      <c r="D15" s="40"/>
    </row>
    <row r="16" spans="1:4" x14ac:dyDescent="0.35">
      <c r="A16" s="10"/>
      <c r="B16" s="8"/>
      <c r="C16" s="40"/>
      <c r="D16" s="40"/>
    </row>
    <row r="17" spans="1:4" x14ac:dyDescent="0.35">
      <c r="A17" s="10"/>
      <c r="B17" s="14" t="s">
        <v>73</v>
      </c>
      <c r="C17" s="41">
        <v>1</v>
      </c>
      <c r="D17" s="41"/>
    </row>
    <row r="18" spans="1:4" ht="14.15" customHeight="1" x14ac:dyDescent="0.35">
      <c r="A18" s="10" t="s">
        <v>74</v>
      </c>
      <c r="B18" s="28" t="s">
        <v>94</v>
      </c>
      <c r="C18" s="28"/>
      <c r="D18" s="28"/>
    </row>
    <row r="19" spans="1:4" ht="14.15" customHeight="1" x14ac:dyDescent="0.35">
      <c r="A19" s="10"/>
      <c r="B19" s="14" t="s">
        <v>95</v>
      </c>
      <c r="C19" s="39" t="s">
        <v>72</v>
      </c>
      <c r="D19" s="39"/>
    </row>
    <row r="20" spans="1:4" ht="14.15" customHeight="1" x14ac:dyDescent="0.35">
      <c r="A20" s="10"/>
      <c r="B20" s="26" t="s">
        <v>133</v>
      </c>
      <c r="C20" s="43">
        <v>1</v>
      </c>
      <c r="D20" s="44"/>
    </row>
    <row r="21" spans="1:4" ht="14.15" customHeight="1" x14ac:dyDescent="0.35">
      <c r="A21" s="10"/>
      <c r="B21" s="17"/>
      <c r="C21" s="43"/>
      <c r="D21" s="44"/>
    </row>
    <row r="22" spans="1:4" ht="14.15" customHeight="1" x14ac:dyDescent="0.35">
      <c r="A22" s="10"/>
      <c r="B22" s="17"/>
      <c r="C22" s="43"/>
      <c r="D22" s="44"/>
    </row>
    <row r="23" spans="1:4" x14ac:dyDescent="0.35">
      <c r="A23" s="10" t="s">
        <v>76</v>
      </c>
      <c r="B23" s="28" t="s">
        <v>75</v>
      </c>
      <c r="C23" s="28"/>
      <c r="D23" s="28"/>
    </row>
    <row r="24" spans="1:4" ht="30" customHeight="1" x14ac:dyDescent="0.35">
      <c r="A24" s="10"/>
      <c r="B24" s="38" t="s">
        <v>86</v>
      </c>
      <c r="C24" s="38"/>
      <c r="D24" s="38"/>
    </row>
    <row r="25" spans="1:4" x14ac:dyDescent="0.35">
      <c r="A25" s="10" t="s">
        <v>78</v>
      </c>
      <c r="B25" s="28" t="s">
        <v>77</v>
      </c>
      <c r="C25" s="28"/>
      <c r="D25" s="28"/>
    </row>
    <row r="26" spans="1:4" ht="14.5" customHeight="1" x14ac:dyDescent="0.35">
      <c r="A26" s="10"/>
      <c r="B26" s="14" t="s">
        <v>113</v>
      </c>
      <c r="C26" s="39" t="s">
        <v>96</v>
      </c>
      <c r="D26" s="39"/>
    </row>
    <row r="27" spans="1:4" x14ac:dyDescent="0.35">
      <c r="A27" s="10"/>
      <c r="B27" s="12" t="s">
        <v>107</v>
      </c>
      <c r="C27" s="34" t="s">
        <v>128</v>
      </c>
      <c r="D27" s="34"/>
    </row>
    <row r="28" spans="1:4" x14ac:dyDescent="0.35">
      <c r="A28" s="10"/>
      <c r="B28" s="12" t="s">
        <v>108</v>
      </c>
      <c r="C28" s="34" t="s">
        <v>129</v>
      </c>
      <c r="D28" s="34"/>
    </row>
    <row r="29" spans="1:4" x14ac:dyDescent="0.35">
      <c r="A29" s="10"/>
      <c r="B29" s="12" t="s">
        <v>109</v>
      </c>
      <c r="C29" s="34" t="s">
        <v>130</v>
      </c>
      <c r="D29" s="34"/>
    </row>
    <row r="30" spans="1:4" x14ac:dyDescent="0.35">
      <c r="A30" s="10"/>
      <c r="B30" s="12" t="s">
        <v>110</v>
      </c>
      <c r="C30" s="34" t="s">
        <v>131</v>
      </c>
      <c r="D30" s="34"/>
    </row>
    <row r="31" spans="1:4" x14ac:dyDescent="0.35">
      <c r="A31" s="10"/>
      <c r="B31" s="12" t="s">
        <v>111</v>
      </c>
      <c r="C31" s="34" t="s">
        <v>132</v>
      </c>
      <c r="D31" s="34"/>
    </row>
    <row r="32" spans="1:4" x14ac:dyDescent="0.35">
      <c r="A32" s="10"/>
      <c r="B32" s="45" t="s">
        <v>97</v>
      </c>
      <c r="C32" s="46"/>
      <c r="D32" s="46"/>
    </row>
    <row r="33" spans="1:4" x14ac:dyDescent="0.35">
      <c r="A33" s="10" t="s">
        <v>79</v>
      </c>
      <c r="B33" s="47" t="s">
        <v>99</v>
      </c>
      <c r="C33" s="47"/>
      <c r="D33" s="47"/>
    </row>
    <row r="34" spans="1:4" x14ac:dyDescent="0.35">
      <c r="A34" s="10"/>
      <c r="B34" s="30" t="s">
        <v>138</v>
      </c>
      <c r="C34" s="30"/>
      <c r="D34" s="30"/>
    </row>
    <row r="35" spans="1:4" ht="15" customHeight="1" x14ac:dyDescent="0.35">
      <c r="A35" s="10" t="s">
        <v>85</v>
      </c>
      <c r="B35" s="28" t="s">
        <v>100</v>
      </c>
      <c r="C35" s="28"/>
      <c r="D35" s="28"/>
    </row>
    <row r="36" spans="1:4" ht="20.5" customHeight="1" x14ac:dyDescent="0.35">
      <c r="A36" s="10"/>
      <c r="B36" s="35"/>
      <c r="C36" s="36"/>
      <c r="D36" s="36"/>
    </row>
    <row r="37" spans="1:4" ht="14.5" customHeight="1" x14ac:dyDescent="0.35">
      <c r="A37" s="10" t="s">
        <v>98</v>
      </c>
      <c r="B37" s="37" t="s">
        <v>80</v>
      </c>
      <c r="C37" s="37"/>
      <c r="D37" s="37"/>
    </row>
    <row r="38" spans="1:4" ht="14.5" customHeight="1" x14ac:dyDescent="0.35">
      <c r="A38" s="10"/>
      <c r="B38" s="14" t="s">
        <v>81</v>
      </c>
      <c r="C38" s="14" t="s">
        <v>82</v>
      </c>
      <c r="D38" s="7"/>
    </row>
    <row r="39" spans="1:4" x14ac:dyDescent="0.35">
      <c r="A39" s="10"/>
      <c r="B39" s="8" t="s">
        <v>115</v>
      </c>
      <c r="C39" s="27">
        <v>40</v>
      </c>
      <c r="D39" s="7"/>
    </row>
    <row r="40" spans="1:4" x14ac:dyDescent="0.35">
      <c r="A40" s="10"/>
      <c r="B40" s="8" t="s">
        <v>114</v>
      </c>
      <c r="C40" s="27">
        <v>14</v>
      </c>
      <c r="D40" s="7"/>
    </row>
    <row r="41" spans="1:4" x14ac:dyDescent="0.35">
      <c r="A41" s="10"/>
      <c r="B41" s="8" t="s">
        <v>83</v>
      </c>
      <c r="C41" s="27">
        <v>20</v>
      </c>
      <c r="D41" s="7"/>
    </row>
    <row r="42" spans="1:4" x14ac:dyDescent="0.35">
      <c r="A42" s="11"/>
      <c r="B42" s="8" t="s">
        <v>84</v>
      </c>
      <c r="C42" s="27">
        <v>20</v>
      </c>
      <c r="D42" s="7"/>
    </row>
    <row r="43" spans="1:4" x14ac:dyDescent="0.35">
      <c r="A43" s="11"/>
      <c r="B43" s="8" t="s">
        <v>127</v>
      </c>
      <c r="C43" s="27">
        <v>26</v>
      </c>
      <c r="D43" s="25"/>
    </row>
    <row r="44" spans="1:4" x14ac:dyDescent="0.35">
      <c r="A44" s="11"/>
      <c r="B44" s="18" t="s">
        <v>73</v>
      </c>
      <c r="C44" s="27">
        <f>SUM(C39:C43)</f>
        <v>120</v>
      </c>
      <c r="D44" s="7"/>
    </row>
    <row r="45" spans="1:4" x14ac:dyDescent="0.35">
      <c r="A45" s="10" t="s">
        <v>102</v>
      </c>
      <c r="B45" s="28" t="s">
        <v>101</v>
      </c>
      <c r="C45" s="28"/>
      <c r="D45" s="28"/>
    </row>
    <row r="46" spans="1:4" x14ac:dyDescent="0.35">
      <c r="A46" s="11"/>
      <c r="B46" s="42" t="s">
        <v>119</v>
      </c>
      <c r="C46" s="42"/>
      <c r="D46" s="42"/>
    </row>
    <row r="47" spans="1:4" x14ac:dyDescent="0.35">
      <c r="A47" s="10"/>
      <c r="B47" s="28"/>
      <c r="C47" s="28"/>
      <c r="D47" s="28"/>
    </row>
    <row r="48" spans="1:4" ht="42.65" customHeight="1" x14ac:dyDescent="0.35">
      <c r="A48" s="10"/>
    </row>
    <row r="49" spans="1:1" x14ac:dyDescent="0.35">
      <c r="A49" s="10"/>
    </row>
  </sheetData>
  <mergeCells count="37">
    <mergeCell ref="B47:D47"/>
    <mergeCell ref="C14:D14"/>
    <mergeCell ref="C15:D15"/>
    <mergeCell ref="C16:D16"/>
    <mergeCell ref="C17:D17"/>
    <mergeCell ref="B46:D46"/>
    <mergeCell ref="B18:D18"/>
    <mergeCell ref="C19:D19"/>
    <mergeCell ref="C20:D20"/>
    <mergeCell ref="C21:D21"/>
    <mergeCell ref="C22:D22"/>
    <mergeCell ref="B25:D25"/>
    <mergeCell ref="B32:D32"/>
    <mergeCell ref="B35:D35"/>
    <mergeCell ref="B34:D34"/>
    <mergeCell ref="B33:D33"/>
    <mergeCell ref="C31:D31"/>
    <mergeCell ref="B36:D36"/>
    <mergeCell ref="B37:D37"/>
    <mergeCell ref="B45:D45"/>
    <mergeCell ref="B23:D23"/>
    <mergeCell ref="B24:D24"/>
    <mergeCell ref="C26:D26"/>
    <mergeCell ref="C27:D27"/>
    <mergeCell ref="C28:D28"/>
    <mergeCell ref="C29:D29"/>
    <mergeCell ref="C30:D30"/>
    <mergeCell ref="B13:D13"/>
    <mergeCell ref="B1:D1"/>
    <mergeCell ref="B2:D2"/>
    <mergeCell ref="B3:D3"/>
    <mergeCell ref="B4:D4"/>
    <mergeCell ref="B9:D9"/>
    <mergeCell ref="B5:D5"/>
    <mergeCell ref="C10:D10"/>
    <mergeCell ref="C11:D11"/>
    <mergeCell ref="C12:D12"/>
  </mergeCells>
  <pageMargins left="0.70866141732283472" right="0.70866141732283472" top="0.74803149606299213" bottom="0.74803149606299213" header="0.31496062992125984" footer="0.31496062992125984"/>
  <pageSetup paperSize="9" scale="62" orientation="portrait" horizontalDpi="4294967293" r:id="rId1"/>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I Tantárgyleírás</vt:lpstr>
      <vt:lpstr>II Tantárgykövetelmények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Mészáros Ferenc</dc:creator>
  <cp:lastModifiedBy>Gál István</cp:lastModifiedBy>
  <cp:lastPrinted>2018-06-13T19:17:47Z</cp:lastPrinted>
  <dcterms:created xsi:type="dcterms:W3CDTF">2018-06-13T19:09:44Z</dcterms:created>
  <dcterms:modified xsi:type="dcterms:W3CDTF">2025-04-30T13:19:48Z</dcterms:modified>
</cp:coreProperties>
</file>