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D:\Melo\ATPL_H\Előterjesztés\ODH_válasz_2025.04.09\TAD_eng\"/>
    </mc:Choice>
  </mc:AlternateContent>
  <xr:revisionPtr revIDLastSave="0" documentId="13_ncr:1_{043EE1E4-B7EC-4D2A-8E7E-6BF9B59A8D7E}" xr6:coauthVersionLast="47" xr6:coauthVersionMax="47" xr10:uidLastSave="{00000000-0000-0000-0000-000000000000}"/>
  <bookViews>
    <workbookView xWindow="-120" yWindow="-120" windowWidth="29040" windowHeight="15990" xr2:uid="{00000000-000D-0000-FFFF-FFFF00000000}"/>
  </bookViews>
  <sheets>
    <sheet name="I Tantárgyleírás" sheetId="1" r:id="rId1"/>
    <sheet name="II Tantárgykövetelmények"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44" i="2" l="1"/>
</calcChain>
</file>

<file path=xl/sharedStrings.xml><?xml version="1.0" encoding="utf-8"?>
<sst xmlns="http://schemas.openxmlformats.org/spreadsheetml/2006/main" count="157" uniqueCount="150">
  <si>
    <t>Alapadatok</t>
  </si>
  <si>
    <t>1.1</t>
  </si>
  <si>
    <t>Tantárgy neve</t>
  </si>
  <si>
    <t>1.1.1</t>
  </si>
  <si>
    <t>magyarul</t>
  </si>
  <si>
    <t>1.1.2</t>
  </si>
  <si>
    <t>angolul</t>
  </si>
  <si>
    <t>1.2</t>
  </si>
  <si>
    <t>Tantárgykód</t>
  </si>
  <si>
    <t>1.3</t>
  </si>
  <si>
    <t>A tantárgy meghirdetett nyelve</t>
  </si>
  <si>
    <t>1.4</t>
  </si>
  <si>
    <t>Óraszám (előadás/gyakorlat/labor)</t>
  </si>
  <si>
    <t>1.5</t>
  </si>
  <si>
    <t>Tanulmányi teljesítményértékelés (minőségi értékelés) típusa</t>
  </si>
  <si>
    <t>1.6</t>
  </si>
  <si>
    <t>Kreditszám</t>
  </si>
  <si>
    <t>1.7</t>
  </si>
  <si>
    <t>Tantárgyfelelős</t>
  </si>
  <si>
    <t>1.7.1</t>
  </si>
  <si>
    <t>neve</t>
  </si>
  <si>
    <t>1.7.2</t>
  </si>
  <si>
    <t>beosztása</t>
  </si>
  <si>
    <t>1.7.3</t>
  </si>
  <si>
    <t>szervezeti egysége</t>
  </si>
  <si>
    <t>1.8</t>
  </si>
  <si>
    <t>A tantárgyat gondozó oktatási szervezeti egység</t>
  </si>
  <si>
    <t>1.9</t>
  </si>
  <si>
    <t>A tantárgy honlapja</t>
  </si>
  <si>
    <t>1.10</t>
  </si>
  <si>
    <t>A tantárgy jellege</t>
  </si>
  <si>
    <t>tantervben és órarendben előírt kontaktórával rendelkező tanegység</t>
  </si>
  <si>
    <t>1.11</t>
  </si>
  <si>
    <t>A tantárgy tantervi szerepe</t>
  </si>
  <si>
    <t>1.12</t>
  </si>
  <si>
    <r>
      <t>Tantárgyi előkövetelmények (</t>
    </r>
    <r>
      <rPr>
        <b/>
        <sz val="11"/>
        <color theme="1"/>
        <rFont val="Calibri"/>
        <family val="2"/>
        <charset val="238"/>
        <scheme val="minor"/>
      </rPr>
      <t>kötelező</t>
    </r>
    <r>
      <rPr>
        <sz val="11"/>
        <color theme="1"/>
        <rFont val="Calibri"/>
        <family val="2"/>
        <charset val="238"/>
        <scheme val="minor"/>
      </rPr>
      <t xml:space="preserve">, </t>
    </r>
    <r>
      <rPr>
        <i/>
        <sz val="11"/>
        <color theme="1"/>
        <rFont val="Calibri"/>
        <family val="2"/>
        <charset val="238"/>
        <scheme val="minor"/>
      </rPr>
      <t>ajánlott</t>
    </r>
    <r>
      <rPr>
        <sz val="11"/>
        <color theme="1"/>
        <rFont val="Calibri"/>
        <family val="2"/>
        <charset val="238"/>
        <scheme val="minor"/>
      </rPr>
      <t>)</t>
    </r>
  </si>
  <si>
    <t>-</t>
  </si>
  <si>
    <t>1.13</t>
  </si>
  <si>
    <t>A tantárgyleírás érvényessége</t>
  </si>
  <si>
    <t>2</t>
  </si>
  <si>
    <t>Célkitűzések és tanulási eredmények</t>
  </si>
  <si>
    <t>2.1</t>
  </si>
  <si>
    <t>Célkitűzések</t>
  </si>
  <si>
    <t>2.2</t>
  </si>
  <si>
    <t>Tanulási eredmények</t>
  </si>
  <si>
    <t>A tantárgy sikeres teljesítése után a hallgató:</t>
  </si>
  <si>
    <t>Tudás</t>
  </si>
  <si>
    <t>Képesség</t>
  </si>
  <si>
    <t>A</t>
  </si>
  <si>
    <t>Attitűd</t>
  </si>
  <si>
    <t>Önállóság és felelősség</t>
  </si>
  <si>
    <t>2.3</t>
  </si>
  <si>
    <t>Oktatási módszertan</t>
  </si>
  <si>
    <t>2.4</t>
  </si>
  <si>
    <t>Részletes tantárgyprogram (részletes tematika)</t>
  </si>
  <si>
    <t>2.5</t>
  </si>
  <si>
    <t>Tanulástámogató anyagok</t>
  </si>
  <si>
    <t>2.6</t>
  </si>
  <si>
    <t>Egyéb tudnivalók</t>
  </si>
  <si>
    <t>2.7</t>
  </si>
  <si>
    <t>Konzultációs lehetőségek</t>
  </si>
  <si>
    <t>3</t>
  </si>
  <si>
    <t>A tanulmányi teljesítmény ellenőrzése és értékelése</t>
  </si>
  <si>
    <t>3.1</t>
  </si>
  <si>
    <t>Általános szabályok</t>
  </si>
  <si>
    <t>3.2</t>
  </si>
  <si>
    <t>Teljesítményértékelési módszerek</t>
  </si>
  <si>
    <t>Teljesítményértékelés neve (típus)</t>
  </si>
  <si>
    <t>Jele</t>
  </si>
  <si>
    <t>Értékelt tanulási eredmény (ld. 2.2)</t>
  </si>
  <si>
    <t>3.3</t>
  </si>
  <si>
    <t>Teljesítményértékelések részaránya a minősítésben</t>
  </si>
  <si>
    <t>Részarány</t>
  </si>
  <si>
    <t>Összesen</t>
  </si>
  <si>
    <t>3.4</t>
  </si>
  <si>
    <t>Az aláírás megszerzésének feltétele, az aláírás érvényessége</t>
  </si>
  <si>
    <t>3.5</t>
  </si>
  <si>
    <t>Érdemjegy megállapítása</t>
  </si>
  <si>
    <t>3.6</t>
  </si>
  <si>
    <t>3.7</t>
  </si>
  <si>
    <t>A tantárgy elvégzéséhez szükséges tanulmányi munka</t>
  </si>
  <si>
    <t>Tevékenység</t>
  </si>
  <si>
    <t>Óra/félév</t>
  </si>
  <si>
    <t>felkészülés félévközi zárthelyire</t>
  </si>
  <si>
    <t>önálló szakirodalomfeldolgozás</t>
  </si>
  <si>
    <t>3.8</t>
  </si>
  <si>
    <t>A tárgyból aláírás szerezhető a gyakorlati órák legalább 70%-án való jelenlét és a félévközi zárthelyi dolgozat eredményes (50%) teljesítése esetén.</t>
  </si>
  <si>
    <t>kötelező</t>
  </si>
  <si>
    <t>elérhetősége</t>
  </si>
  <si>
    <t>1.7.4</t>
  </si>
  <si>
    <t>Kizáró feltételek</t>
  </si>
  <si>
    <t>B. Vizsgaidőszakban végzett teljesítményértékelés (vizsga, ha releváns)</t>
  </si>
  <si>
    <t>A. Szorgalmi időszakban végzett teljesítményértékelés</t>
  </si>
  <si>
    <t>Vizsga elemei</t>
  </si>
  <si>
    <t>Vizsgaelemek részaránya a minősítésben (ha releváns)</t>
  </si>
  <si>
    <t>Típus</t>
  </si>
  <si>
    <t>Teljesítmény %-ban kifejezve</t>
  </si>
  <si>
    <t>Az egyes érdemjegyeknél megadott alsó határérték már az adott érdemjegyhez tartozik</t>
  </si>
  <si>
    <t>3.9</t>
  </si>
  <si>
    <t>Jelenléti és részvételi követelmények</t>
  </si>
  <si>
    <t>Javítás, ismétlés és pótlás különös szabályai</t>
  </si>
  <si>
    <t>A tantárgykövetelmények hatályossága</t>
  </si>
  <si>
    <t>3.10</t>
  </si>
  <si>
    <t>B</t>
  </si>
  <si>
    <t>C</t>
  </si>
  <si>
    <t>D</t>
  </si>
  <si>
    <t>1.12.1</t>
  </si>
  <si>
    <t>jeles(5)</t>
  </si>
  <si>
    <t>jó(4)</t>
  </si>
  <si>
    <t>közepes(3)</t>
  </si>
  <si>
    <t>elégséges(2)</t>
  </si>
  <si>
    <t>elégtelen(1)</t>
  </si>
  <si>
    <r>
      <t>A 2.2. pontban megfogalmazott tanulási eredmények é</t>
    </r>
    <r>
      <rPr>
        <sz val="11"/>
        <rFont val="Calibri"/>
        <family val="2"/>
        <charset val="238"/>
        <scheme val="minor"/>
      </rPr>
      <t>rtékelése az alábbi módon történik:</t>
    </r>
  </si>
  <si>
    <t>Érdemjegy</t>
  </si>
  <si>
    <t>felkészülés órákra</t>
  </si>
  <si>
    <t>kontaktóra</t>
  </si>
  <si>
    <t>angol</t>
  </si>
  <si>
    <t>vizsga</t>
  </si>
  <si>
    <t>Dr. Rohács Dániel</t>
  </si>
  <si>
    <t>egyetemi docens</t>
  </si>
  <si>
    <t>rohacs.daniel@kjk.bme.hu</t>
  </si>
  <si>
    <t>http://rht.bme.hu/hu/</t>
  </si>
  <si>
    <t>2025.09.01-től</t>
  </si>
  <si>
    <t>Általános repülőgép ismeret (H)</t>
  </si>
  <si>
    <t>General Aircraft Knowledge (H)</t>
  </si>
  <si>
    <t>17/0/0</t>
  </si>
  <si>
    <t>KJK, Repüléstudományi és Hajózási Tanszék</t>
  </si>
  <si>
    <t>vizsgafelkészülés</t>
  </si>
  <si>
    <t>Az órák 70%-án kötelező a részvétel.</t>
  </si>
  <si>
    <t>90-100</t>
  </si>
  <si>
    <t>80-89</t>
  </si>
  <si>
    <t>70-79</t>
  </si>
  <si>
    <t>50-69</t>
  </si>
  <si>
    <t>0-49</t>
  </si>
  <si>
    <t>Írásbeli vizsga</t>
  </si>
  <si>
    <t>ZH</t>
  </si>
  <si>
    <t>írásbeli vizsga</t>
  </si>
  <si>
    <t>zárhelyi dolgozat</t>
  </si>
  <si>
    <t>A1-2.,B1.,C1-2.,D1.</t>
  </si>
  <si>
    <t>During the semester, students will acquire knowledge in the following topics:</t>
  </si>
  <si>
    <t>the construction of helicopters, the principles of operation of the different systems,
the structure and operation of mechanical, electrical, hydraulic, and pneumatic systems</t>
  </si>
  <si>
    <t>1. Familiar with the main concepts and theories related to helicopter flight and operation, theories and conceptual system
2. Knowledge of the methods of knowledge acquisition and problem solving of the main theories in the field.</t>
  </si>
  <si>
    <t xml:space="preserve">1. Be able to recognise and identify hazards to aviation safety and perform his/her duties by eliminating them. </t>
  </si>
  <si>
    <t>1. Independently expand and develop his/her professional knowledge
2. Is receptive to new professional developments and shares his/her knowledge with colleagues and subordinates</t>
  </si>
  <si>
    <t>1. Feel and assume responsibility for the operation of professional rotorcraft</t>
  </si>
  <si>
    <t>lecture</t>
  </si>
  <si>
    <t>1. To learn about helicopter structures and the principles of operation of the different systems
2. Understand the construction and operation of mechanical, electrical, hydraulic and pneumatic systems</t>
  </si>
  <si>
    <t>Bristol CBT, Helicopter Flying Handbook 2019, ISBN 978-61954-992-0, 
Pooleys Helicopter Manual 2017, ISBN 978-1-84336-290-6, 
Rotorcraft Flying Handbook 2000, 
Jeppesen Helicopter Maintenance 2007, ISBN-10:0-88487-444-3, 
flight operating instructions for different types of helicopters</t>
  </si>
  <si>
    <t>Consultation appointments by prior arrangement, e-mail address: rohacs.daniel@kjk.bme.hu</t>
  </si>
  <si>
    <t>Lecturers:
Jankovics István, KJK RHT
Federics Péter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</si>
</sst>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238"/>
      <scheme val="minor"/>
    </font>
    <font>
      <b/>
      <sz val="11"/>
      <color theme="1"/>
      <name val="Calibri"/>
      <family val="2"/>
      <charset val="238"/>
      <scheme val="minor"/>
    </font>
    <font>
      <sz val="11"/>
      <name val="Calibri"/>
      <family val="2"/>
      <charset val="238"/>
      <scheme val="minor"/>
    </font>
    <font>
      <u/>
      <sz val="11"/>
      <color theme="10"/>
      <name val="Calibri"/>
      <family val="2"/>
      <charset val="238"/>
      <scheme val="minor"/>
    </font>
    <font>
      <i/>
      <sz val="11"/>
      <color theme="1"/>
      <name val="Calibri"/>
      <family val="2"/>
      <charset val="238"/>
      <scheme val="minor"/>
    </font>
    <font>
      <sz val="11"/>
      <color theme="0" tint="-0.499984740745262"/>
      <name val="Calibri"/>
      <family val="2"/>
      <charset val="238"/>
      <scheme val="minor"/>
    </font>
    <font>
      <b/>
      <sz val="11"/>
      <name val="Calibri"/>
      <family val="2"/>
      <charset val="238"/>
      <scheme val="minor"/>
    </font>
    <font>
      <sz val="10"/>
      <color theme="1"/>
      <name val="Calibri"/>
      <family val="2"/>
      <charset val="238"/>
      <scheme val="minor"/>
    </font>
    <font>
      <sz val="11"/>
      <color rgb="FF000000"/>
      <name val="Calibri"/>
      <family val="2"/>
      <charset val="238"/>
      <scheme val="minor"/>
    </font>
  </fonts>
  <fills count="4">
    <fill>
      <patternFill patternType="none"/>
    </fill>
    <fill>
      <patternFill patternType="gray125"/>
    </fill>
    <fill>
      <patternFill patternType="solid">
        <fgColor theme="0" tint="-0.14999847407452621"/>
        <bgColor indexed="64"/>
      </patternFill>
    </fill>
    <fill>
      <patternFill patternType="solid">
        <fgColor theme="7" tint="0.59999389629810485"/>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s>
  <cellStyleXfs count="2">
    <xf numFmtId="0" fontId="0" fillId="0" borderId="0"/>
    <xf numFmtId="0" fontId="3" fillId="0" borderId="0" applyNumberFormat="0" applyFill="0" applyBorder="0" applyAlignment="0" applyProtection="0"/>
  </cellStyleXfs>
  <cellXfs count="44">
    <xf numFmtId="0" fontId="0" fillId="0" borderId="0" xfId="0"/>
    <xf numFmtId="0" fontId="0" fillId="2" borderId="0" xfId="0" applyFill="1"/>
    <xf numFmtId="0" fontId="2" fillId="2" borderId="0" xfId="0" applyFont="1" applyFill="1"/>
    <xf numFmtId="0" fontId="3" fillId="2" borderId="0" xfId="1" applyFill="1"/>
    <xf numFmtId="0" fontId="2" fillId="2" borderId="0" xfId="0" applyFont="1" applyFill="1" applyAlignment="1">
      <alignment wrapText="1"/>
    </xf>
    <xf numFmtId="0" fontId="0" fillId="2" borderId="0" xfId="0" applyFill="1" applyAlignment="1">
      <alignment wrapText="1"/>
    </xf>
    <xf numFmtId="0" fontId="2" fillId="2" borderId="1" xfId="0" applyFont="1" applyFill="1" applyBorder="1"/>
    <xf numFmtId="0" fontId="0" fillId="0" borderId="0" xfId="0" applyAlignment="1">
      <alignment horizontal="left"/>
    </xf>
    <xf numFmtId="0" fontId="2" fillId="2" borderId="1" xfId="0" applyFont="1" applyFill="1" applyBorder="1" applyAlignment="1">
      <alignment horizontal="left"/>
    </xf>
    <xf numFmtId="0" fontId="0" fillId="2" borderId="0" xfId="0" applyFill="1" applyAlignment="1">
      <alignment horizontal="left"/>
    </xf>
    <xf numFmtId="49" fontId="0" fillId="0" borderId="0" xfId="0" applyNumberFormat="1" applyAlignment="1">
      <alignment horizontal="right"/>
    </xf>
    <xf numFmtId="0" fontId="0" fillId="0" borderId="0" xfId="0" applyAlignment="1">
      <alignment horizontal="right"/>
    </xf>
    <xf numFmtId="0" fontId="0" fillId="2" borderId="1" xfId="0" applyFill="1" applyBorder="1"/>
    <xf numFmtId="0" fontId="1" fillId="0" borderId="1" xfId="0" applyFont="1" applyBorder="1"/>
    <xf numFmtId="0" fontId="1" fillId="0" borderId="1" xfId="0" applyFont="1" applyBorder="1" applyAlignment="1">
      <alignment horizontal="left"/>
    </xf>
    <xf numFmtId="0" fontId="6" fillId="0" borderId="1" xfId="0" applyFont="1" applyBorder="1" applyAlignment="1">
      <alignment horizontal="left" vertical="top" wrapText="1"/>
    </xf>
    <xf numFmtId="0" fontId="2" fillId="2" borderId="1" xfId="0" applyFont="1" applyFill="1" applyBorder="1" applyAlignment="1">
      <alignment horizontal="left" vertical="top" wrapText="1"/>
    </xf>
    <xf numFmtId="0" fontId="0" fillId="2" borderId="1" xfId="0" applyFill="1" applyBorder="1" applyAlignment="1">
      <alignment horizontal="left"/>
    </xf>
    <xf numFmtId="0" fontId="6" fillId="0" borderId="1" xfId="0" applyFont="1" applyBorder="1" applyAlignment="1">
      <alignment horizontal="left"/>
    </xf>
    <xf numFmtId="49" fontId="0" fillId="3" borderId="0" xfId="0" applyNumberFormat="1" applyFill="1" applyAlignment="1">
      <alignment horizontal="right"/>
    </xf>
    <xf numFmtId="0" fontId="0" fillId="3" borderId="0" xfId="0" applyFill="1"/>
    <xf numFmtId="0" fontId="8" fillId="2" borderId="0" xfId="0" applyFont="1" applyFill="1"/>
    <xf numFmtId="0" fontId="7" fillId="2" borderId="0" xfId="0" applyFont="1" applyFill="1"/>
    <xf numFmtId="0" fontId="2" fillId="2" borderId="1" xfId="0" applyFont="1" applyFill="1" applyBorder="1" applyAlignment="1">
      <alignment horizontal="center"/>
    </xf>
    <xf numFmtId="0" fontId="0" fillId="0" borderId="0" xfId="0" applyAlignment="1">
      <alignment horizontal="left"/>
    </xf>
    <xf numFmtId="0" fontId="1" fillId="0" borderId="1" xfId="0" applyFont="1" applyBorder="1" applyAlignment="1">
      <alignment horizontal="left"/>
    </xf>
    <xf numFmtId="9" fontId="2" fillId="2" borderId="1" xfId="0" applyNumberFormat="1" applyFont="1" applyFill="1" applyBorder="1" applyAlignment="1">
      <alignment horizontal="left"/>
    </xf>
    <xf numFmtId="9" fontId="0" fillId="0" borderId="1" xfId="0" applyNumberFormat="1" applyBorder="1" applyAlignment="1">
      <alignment horizontal="left"/>
    </xf>
    <xf numFmtId="0" fontId="0" fillId="2" borderId="0" xfId="0" applyFill="1" applyAlignment="1">
      <alignment horizontal="left"/>
    </xf>
    <xf numFmtId="9" fontId="0" fillId="2" borderId="1" xfId="0" applyNumberFormat="1" applyFill="1" applyBorder="1" applyAlignment="1">
      <alignment horizontal="left"/>
    </xf>
    <xf numFmtId="0" fontId="0" fillId="2" borderId="1" xfId="0" applyFill="1" applyBorder="1" applyAlignment="1">
      <alignment horizontal="left"/>
    </xf>
    <xf numFmtId="0" fontId="0" fillId="0" borderId="0" xfId="0" applyAlignment="1">
      <alignment horizontal="center" wrapText="1"/>
    </xf>
    <xf numFmtId="0" fontId="0" fillId="0" borderId="0" xfId="0" applyAlignment="1">
      <alignment horizontal="center"/>
    </xf>
    <xf numFmtId="0" fontId="0" fillId="2" borderId="0" xfId="0" applyFill="1" applyAlignment="1">
      <alignment horizontal="left" wrapText="1"/>
    </xf>
    <xf numFmtId="0" fontId="0" fillId="0" borderId="0" xfId="0" applyAlignment="1">
      <alignment horizontal="left" wrapText="1"/>
    </xf>
    <xf numFmtId="0" fontId="0" fillId="2" borderId="1" xfId="0" applyFill="1" applyBorder="1" applyAlignment="1">
      <alignment horizontal="center"/>
    </xf>
    <xf numFmtId="0" fontId="2" fillId="2" borderId="0" xfId="0" applyFont="1" applyFill="1" applyAlignment="1">
      <alignment horizontal="left" vertical="center" wrapText="1"/>
    </xf>
    <xf numFmtId="0" fontId="5" fillId="2" borderId="0" xfId="0" applyFont="1" applyFill="1" applyAlignment="1">
      <alignment horizontal="left" vertical="center"/>
    </xf>
    <xf numFmtId="0" fontId="2" fillId="0" borderId="0" xfId="0" applyFont="1" applyAlignment="1">
      <alignment horizontal="left" vertical="center" wrapText="1"/>
    </xf>
    <xf numFmtId="0" fontId="2" fillId="2" borderId="0" xfId="0" applyFont="1" applyFill="1" applyAlignment="1">
      <alignment horizontal="left" wrapText="1"/>
    </xf>
    <xf numFmtId="0" fontId="0" fillId="3" borderId="0" xfId="0" applyFill="1" applyAlignment="1">
      <alignment horizontal="left"/>
    </xf>
    <xf numFmtId="0" fontId="2" fillId="0" borderId="0" xfId="0" applyFont="1" applyAlignment="1">
      <alignment horizontal="left" vertical="top" wrapText="1"/>
    </xf>
    <xf numFmtId="0" fontId="0" fillId="0" borderId="2" xfId="0" applyBorder="1"/>
    <xf numFmtId="0" fontId="2" fillId="0" borderId="3" xfId="0" applyFont="1" applyBorder="1" applyAlignment="1">
      <alignment horizontal="left" vertical="top" wrapText="1"/>
    </xf>
  </cellXfs>
  <cellStyles count="2">
    <cellStyle name="Hivatkozás" xfId="1" builtinId="8"/>
    <cellStyle name="Normá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rohacs.daniel@kjk.bme.hu"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65"/>
  <sheetViews>
    <sheetView tabSelected="1" view="pageBreakPreview" topLeftCell="A55" zoomScaleNormal="100" zoomScaleSheetLayoutView="100" workbookViewId="0">
      <selection activeCell="B63" sqref="B63"/>
    </sheetView>
  </sheetViews>
  <sheetFormatPr defaultRowHeight="15" x14ac:dyDescent="0.25"/>
  <cols>
    <col min="1" max="1" width="6.140625" customWidth="1"/>
    <col min="2" max="2" width="75.7109375" customWidth="1"/>
  </cols>
  <sheetData>
    <row r="1" spans="1:2" x14ac:dyDescent="0.25">
      <c r="A1" s="19">
        <v>1</v>
      </c>
      <c r="B1" s="20" t="s">
        <v>0</v>
      </c>
    </row>
    <row r="2" spans="1:2" x14ac:dyDescent="0.25">
      <c r="A2" s="10" t="s">
        <v>1</v>
      </c>
      <c r="B2" t="s">
        <v>2</v>
      </c>
    </row>
    <row r="3" spans="1:2" x14ac:dyDescent="0.25">
      <c r="A3" s="10" t="s">
        <v>3</v>
      </c>
      <c r="B3" t="s">
        <v>4</v>
      </c>
    </row>
    <row r="4" spans="1:2" x14ac:dyDescent="0.25">
      <c r="A4" s="10"/>
      <c r="B4" s="1" t="s">
        <v>123</v>
      </c>
    </row>
    <row r="5" spans="1:2" x14ac:dyDescent="0.25">
      <c r="A5" s="10" t="s">
        <v>5</v>
      </c>
      <c r="B5" t="s">
        <v>6</v>
      </c>
    </row>
    <row r="6" spans="1:2" x14ac:dyDescent="0.25">
      <c r="A6" s="10"/>
      <c r="B6" s="21" t="s">
        <v>124</v>
      </c>
    </row>
    <row r="7" spans="1:2" x14ac:dyDescent="0.25">
      <c r="A7" s="10" t="s">
        <v>7</v>
      </c>
      <c r="B7" t="s">
        <v>8</v>
      </c>
    </row>
    <row r="8" spans="1:2" x14ac:dyDescent="0.25">
      <c r="A8" s="10"/>
      <c r="B8" s="1"/>
    </row>
    <row r="9" spans="1:2" x14ac:dyDescent="0.25">
      <c r="A9" s="10" t="s">
        <v>9</v>
      </c>
      <c r="B9" t="s">
        <v>10</v>
      </c>
    </row>
    <row r="10" spans="1:2" x14ac:dyDescent="0.25">
      <c r="A10" s="10"/>
      <c r="B10" s="22" t="s">
        <v>116</v>
      </c>
    </row>
    <row r="11" spans="1:2" x14ac:dyDescent="0.25">
      <c r="A11" s="10" t="s">
        <v>11</v>
      </c>
      <c r="B11" t="s">
        <v>12</v>
      </c>
    </row>
    <row r="12" spans="1:2" x14ac:dyDescent="0.25">
      <c r="A12" s="10"/>
      <c r="B12" s="1" t="s">
        <v>125</v>
      </c>
    </row>
    <row r="13" spans="1:2" x14ac:dyDescent="0.25">
      <c r="A13" s="10" t="s">
        <v>13</v>
      </c>
      <c r="B13" t="s">
        <v>14</v>
      </c>
    </row>
    <row r="14" spans="1:2" x14ac:dyDescent="0.25">
      <c r="A14" s="10"/>
      <c r="B14" s="2" t="s">
        <v>117</v>
      </c>
    </row>
    <row r="15" spans="1:2" x14ac:dyDescent="0.25">
      <c r="A15" s="10" t="s">
        <v>15</v>
      </c>
      <c r="B15" t="s">
        <v>16</v>
      </c>
    </row>
    <row r="16" spans="1:2" x14ac:dyDescent="0.25">
      <c r="A16" s="10"/>
      <c r="B16" s="9">
        <v>3</v>
      </c>
    </row>
    <row r="17" spans="1:2" x14ac:dyDescent="0.25">
      <c r="A17" s="10" t="s">
        <v>17</v>
      </c>
      <c r="B17" t="s">
        <v>18</v>
      </c>
    </row>
    <row r="18" spans="1:2" x14ac:dyDescent="0.25">
      <c r="A18" s="10" t="s">
        <v>19</v>
      </c>
      <c r="B18" t="s">
        <v>20</v>
      </c>
    </row>
    <row r="19" spans="1:2" x14ac:dyDescent="0.25">
      <c r="A19" s="10"/>
      <c r="B19" s="1" t="s">
        <v>118</v>
      </c>
    </row>
    <row r="20" spans="1:2" x14ac:dyDescent="0.25">
      <c r="A20" s="10" t="s">
        <v>21</v>
      </c>
      <c r="B20" t="s">
        <v>22</v>
      </c>
    </row>
    <row r="21" spans="1:2" x14ac:dyDescent="0.25">
      <c r="A21" s="10"/>
      <c r="B21" s="1" t="s">
        <v>119</v>
      </c>
    </row>
    <row r="22" spans="1:2" x14ac:dyDescent="0.25">
      <c r="A22" s="10" t="s">
        <v>23</v>
      </c>
      <c r="B22" t="s">
        <v>88</v>
      </c>
    </row>
    <row r="23" spans="1:2" x14ac:dyDescent="0.25">
      <c r="A23" s="10"/>
      <c r="B23" s="3" t="s">
        <v>120</v>
      </c>
    </row>
    <row r="24" spans="1:2" x14ac:dyDescent="0.25">
      <c r="A24" s="10" t="s">
        <v>89</v>
      </c>
      <c r="B24" t="s">
        <v>24</v>
      </c>
    </row>
    <row r="25" spans="1:2" x14ac:dyDescent="0.25">
      <c r="A25" s="10"/>
      <c r="B25" s="1" t="s">
        <v>126</v>
      </c>
    </row>
    <row r="26" spans="1:2" x14ac:dyDescent="0.25">
      <c r="A26" s="10" t="s">
        <v>25</v>
      </c>
      <c r="B26" t="s">
        <v>26</v>
      </c>
    </row>
    <row r="27" spans="1:2" x14ac:dyDescent="0.25">
      <c r="A27" s="10"/>
      <c r="B27" s="1" t="s">
        <v>126</v>
      </c>
    </row>
    <row r="28" spans="1:2" x14ac:dyDescent="0.25">
      <c r="A28" s="10" t="s">
        <v>27</v>
      </c>
      <c r="B28" t="s">
        <v>28</v>
      </c>
    </row>
    <row r="29" spans="1:2" x14ac:dyDescent="0.25">
      <c r="A29" s="10"/>
      <c r="B29" s="3" t="s">
        <v>121</v>
      </c>
    </row>
    <row r="30" spans="1:2" x14ac:dyDescent="0.25">
      <c r="A30" s="10" t="s">
        <v>29</v>
      </c>
      <c r="B30" t="s">
        <v>30</v>
      </c>
    </row>
    <row r="31" spans="1:2" x14ac:dyDescent="0.25">
      <c r="A31" s="10"/>
      <c r="B31" s="4" t="s">
        <v>31</v>
      </c>
    </row>
    <row r="32" spans="1:2" x14ac:dyDescent="0.25">
      <c r="A32" s="10" t="s">
        <v>32</v>
      </c>
      <c r="B32" t="s">
        <v>33</v>
      </c>
    </row>
    <row r="33" spans="1:2" x14ac:dyDescent="0.25">
      <c r="A33" s="10"/>
      <c r="B33" s="2" t="s">
        <v>87</v>
      </c>
    </row>
    <row r="34" spans="1:2" x14ac:dyDescent="0.25">
      <c r="A34" s="10" t="s">
        <v>34</v>
      </c>
      <c r="B34" t="s">
        <v>35</v>
      </c>
    </row>
    <row r="35" spans="1:2" x14ac:dyDescent="0.25">
      <c r="A35" s="10"/>
      <c r="B35" s="1" t="s">
        <v>36</v>
      </c>
    </row>
    <row r="36" spans="1:2" x14ac:dyDescent="0.25">
      <c r="A36" s="10" t="s">
        <v>106</v>
      </c>
      <c r="B36" t="s">
        <v>90</v>
      </c>
    </row>
    <row r="37" spans="1:2" x14ac:dyDescent="0.25">
      <c r="A37" s="10"/>
      <c r="B37" s="1" t="s">
        <v>36</v>
      </c>
    </row>
    <row r="38" spans="1:2" x14ac:dyDescent="0.25">
      <c r="A38" s="10" t="s">
        <v>37</v>
      </c>
      <c r="B38" t="s">
        <v>38</v>
      </c>
    </row>
    <row r="39" spans="1:2" x14ac:dyDescent="0.25">
      <c r="A39" s="10"/>
      <c r="B39" s="1" t="s">
        <v>122</v>
      </c>
    </row>
    <row r="40" spans="1:2" x14ac:dyDescent="0.25">
      <c r="A40" s="11"/>
    </row>
    <row r="41" spans="1:2" x14ac:dyDescent="0.25">
      <c r="A41" s="19" t="s">
        <v>39</v>
      </c>
      <c r="B41" s="20" t="s">
        <v>40</v>
      </c>
    </row>
    <row r="42" spans="1:2" x14ac:dyDescent="0.25">
      <c r="A42" s="10" t="s">
        <v>41</v>
      </c>
      <c r="B42" t="s">
        <v>42</v>
      </c>
    </row>
    <row r="43" spans="1:2" x14ac:dyDescent="0.25">
      <c r="A43" s="10"/>
      <c r="B43" s="1" t="s">
        <v>139</v>
      </c>
    </row>
    <row r="44" spans="1:2" ht="60" x14ac:dyDescent="0.25">
      <c r="A44" s="10"/>
      <c r="B44" s="5" t="s">
        <v>140</v>
      </c>
    </row>
    <row r="45" spans="1:2" x14ac:dyDescent="0.25">
      <c r="A45" s="10"/>
      <c r="B45" s="4"/>
    </row>
    <row r="46" spans="1:2" x14ac:dyDescent="0.25">
      <c r="A46" s="10" t="s">
        <v>43</v>
      </c>
      <c r="B46" t="s">
        <v>44</v>
      </c>
    </row>
    <row r="47" spans="1:2" x14ac:dyDescent="0.25">
      <c r="A47" s="10"/>
      <c r="B47" t="s">
        <v>45</v>
      </c>
    </row>
    <row r="48" spans="1:2" x14ac:dyDescent="0.25">
      <c r="A48" s="10" t="s">
        <v>48</v>
      </c>
      <c r="B48" t="s">
        <v>46</v>
      </c>
    </row>
    <row r="49" spans="1:2" ht="29.1" customHeight="1" x14ac:dyDescent="0.25">
      <c r="A49" s="10"/>
      <c r="B49" s="5" t="s">
        <v>141</v>
      </c>
    </row>
    <row r="50" spans="1:2" x14ac:dyDescent="0.25">
      <c r="A50" s="10" t="s">
        <v>103</v>
      </c>
      <c r="B50" t="s">
        <v>47</v>
      </c>
    </row>
    <row r="51" spans="1:2" ht="30" x14ac:dyDescent="0.25">
      <c r="A51" s="10"/>
      <c r="B51" s="5" t="s">
        <v>142</v>
      </c>
    </row>
    <row r="52" spans="1:2" x14ac:dyDescent="0.25">
      <c r="A52" s="10" t="s">
        <v>104</v>
      </c>
      <c r="B52" t="s">
        <v>49</v>
      </c>
    </row>
    <row r="53" spans="1:2" ht="29.1" customHeight="1" x14ac:dyDescent="0.25">
      <c r="A53" s="10"/>
      <c r="B53" s="5" t="s">
        <v>143</v>
      </c>
    </row>
    <row r="54" spans="1:2" x14ac:dyDescent="0.25">
      <c r="A54" s="10" t="s">
        <v>105</v>
      </c>
      <c r="B54" t="s">
        <v>50</v>
      </c>
    </row>
    <row r="55" spans="1:2" ht="29.1" customHeight="1" x14ac:dyDescent="0.25">
      <c r="A55" s="10"/>
      <c r="B55" s="5" t="s">
        <v>144</v>
      </c>
    </row>
    <row r="56" spans="1:2" x14ac:dyDescent="0.25">
      <c r="A56" s="10" t="s">
        <v>51</v>
      </c>
      <c r="B56" t="s">
        <v>52</v>
      </c>
    </row>
    <row r="57" spans="1:2" x14ac:dyDescent="0.25">
      <c r="A57" s="10"/>
      <c r="B57" s="2" t="s">
        <v>145</v>
      </c>
    </row>
    <row r="58" spans="1:2" x14ac:dyDescent="0.25">
      <c r="A58" s="10" t="s">
        <v>53</v>
      </c>
      <c r="B58" t="s">
        <v>54</v>
      </c>
    </row>
    <row r="59" spans="1:2" ht="60" x14ac:dyDescent="0.25">
      <c r="A59" s="10"/>
      <c r="B59" s="5" t="s">
        <v>146</v>
      </c>
    </row>
    <row r="60" spans="1:2" x14ac:dyDescent="0.25">
      <c r="A60" s="10" t="s">
        <v>55</v>
      </c>
      <c r="B60" t="s">
        <v>56</v>
      </c>
    </row>
    <row r="61" spans="1:2" ht="75" x14ac:dyDescent="0.25">
      <c r="A61" s="10"/>
      <c r="B61" s="5" t="s">
        <v>147</v>
      </c>
    </row>
    <row r="62" spans="1:2" x14ac:dyDescent="0.25">
      <c r="A62" s="10" t="s">
        <v>57</v>
      </c>
      <c r="B62" t="s">
        <v>58</v>
      </c>
    </row>
    <row r="63" spans="1:2" ht="45" x14ac:dyDescent="0.25">
      <c r="A63" s="10"/>
      <c r="B63" s="5" t="s">
        <v>149</v>
      </c>
    </row>
    <row r="64" spans="1:2" x14ac:dyDescent="0.25">
      <c r="A64" s="10" t="s">
        <v>59</v>
      </c>
      <c r="B64" t="s">
        <v>60</v>
      </c>
    </row>
    <row r="65" spans="1:2" x14ac:dyDescent="0.25">
      <c r="A65" s="10"/>
      <c r="B65" s="1" t="s">
        <v>148</v>
      </c>
    </row>
  </sheetData>
  <hyperlinks>
    <hyperlink ref="B23" r:id="rId1" xr:uid="{BD3D2961-1BFC-44C5-8D53-D8C47117E270}"/>
  </hyperlinks>
  <pageMargins left="0.70866141732283472" right="0.70866141732283472" top="0.74803149606299213" bottom="0.74803149606299213" header="0.31496062992125984" footer="0.31496062992125984"/>
  <pageSetup paperSize="9" scale="56" orientation="portrait" horizontalDpi="4294967293" r:id="rId2"/>
  <headerFooter>
    <oddHeader>&amp;C&amp;A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49"/>
  <sheetViews>
    <sheetView view="pageBreakPreview" zoomScaleNormal="100" zoomScaleSheetLayoutView="100" workbookViewId="0">
      <selection activeCell="C11" sqref="C11:D11"/>
    </sheetView>
  </sheetViews>
  <sheetFormatPr defaultRowHeight="15" x14ac:dyDescent="0.25"/>
  <cols>
    <col min="1" max="1" width="8.28515625" bestFit="1" customWidth="1"/>
    <col min="2" max="2" width="45.7109375" customWidth="1"/>
    <col min="3" max="3" width="9.7109375" customWidth="1"/>
    <col min="4" max="4" width="40.140625" customWidth="1"/>
    <col min="5" max="5" width="8.7109375" customWidth="1"/>
  </cols>
  <sheetData>
    <row r="1" spans="1:4" x14ac:dyDescent="0.25">
      <c r="A1" s="19" t="s">
        <v>61</v>
      </c>
      <c r="B1" s="40" t="s">
        <v>62</v>
      </c>
      <c r="C1" s="40"/>
      <c r="D1" s="40"/>
    </row>
    <row r="2" spans="1:4" x14ac:dyDescent="0.25">
      <c r="A2" s="10" t="s">
        <v>63</v>
      </c>
      <c r="B2" s="24" t="s">
        <v>64</v>
      </c>
      <c r="C2" s="24"/>
      <c r="D2" s="24"/>
    </row>
    <row r="3" spans="1:4" ht="30" customHeight="1" x14ac:dyDescent="0.25">
      <c r="A3" s="10"/>
      <c r="B3" s="33" t="s">
        <v>112</v>
      </c>
      <c r="C3" s="33"/>
      <c r="D3" s="33"/>
    </row>
    <row r="4" spans="1:4" x14ac:dyDescent="0.25">
      <c r="A4" s="10" t="s">
        <v>65</v>
      </c>
      <c r="B4" s="24" t="s">
        <v>66</v>
      </c>
      <c r="C4" s="24"/>
      <c r="D4" s="24"/>
    </row>
    <row r="5" spans="1:4" x14ac:dyDescent="0.25">
      <c r="A5" s="10"/>
      <c r="B5" s="42" t="s">
        <v>92</v>
      </c>
      <c r="C5" s="42"/>
      <c r="D5" s="42"/>
    </row>
    <row r="6" spans="1:4" x14ac:dyDescent="0.25">
      <c r="A6" s="10"/>
      <c r="B6" s="13" t="s">
        <v>67</v>
      </c>
      <c r="C6" s="13" t="s">
        <v>68</v>
      </c>
      <c r="D6" s="13" t="s">
        <v>69</v>
      </c>
    </row>
    <row r="7" spans="1:4" x14ac:dyDescent="0.25">
      <c r="A7" s="10"/>
      <c r="B7" s="6" t="s">
        <v>137</v>
      </c>
      <c r="C7" s="6" t="s">
        <v>135</v>
      </c>
      <c r="D7" s="12" t="s">
        <v>138</v>
      </c>
    </row>
    <row r="8" spans="1:4" x14ac:dyDescent="0.25">
      <c r="A8" s="10"/>
      <c r="B8" s="6"/>
      <c r="C8" s="6"/>
      <c r="D8" s="12"/>
    </row>
    <row r="9" spans="1:4" ht="14.1" customHeight="1" x14ac:dyDescent="0.25">
      <c r="A9" s="10"/>
      <c r="B9" s="41" t="s">
        <v>91</v>
      </c>
      <c r="C9" s="41"/>
      <c r="D9" s="41"/>
    </row>
    <row r="10" spans="1:4" x14ac:dyDescent="0.25">
      <c r="A10" s="10"/>
      <c r="B10" s="15" t="s">
        <v>93</v>
      </c>
      <c r="C10" s="43"/>
      <c r="D10" s="41"/>
    </row>
    <row r="11" spans="1:4" x14ac:dyDescent="0.25">
      <c r="A11" s="10"/>
      <c r="B11" s="16" t="s">
        <v>136</v>
      </c>
      <c r="C11" s="43"/>
      <c r="D11" s="41"/>
    </row>
    <row r="12" spans="1:4" x14ac:dyDescent="0.25">
      <c r="A12" s="10"/>
      <c r="B12" s="16"/>
      <c r="C12" s="43"/>
      <c r="D12" s="41"/>
    </row>
    <row r="13" spans="1:4" x14ac:dyDescent="0.25">
      <c r="A13" s="10" t="s">
        <v>70</v>
      </c>
      <c r="B13" s="24" t="s">
        <v>71</v>
      </c>
      <c r="C13" s="24"/>
      <c r="D13" s="24"/>
    </row>
    <row r="14" spans="1:4" x14ac:dyDescent="0.25">
      <c r="A14" s="10"/>
      <c r="B14" s="14" t="s">
        <v>68</v>
      </c>
      <c r="C14" s="25" t="s">
        <v>72</v>
      </c>
      <c r="D14" s="25"/>
    </row>
    <row r="15" spans="1:4" x14ac:dyDescent="0.25">
      <c r="A15" s="10"/>
      <c r="B15" s="8" t="s">
        <v>135</v>
      </c>
      <c r="C15" s="26">
        <v>1</v>
      </c>
      <c r="D15" s="26"/>
    </row>
    <row r="16" spans="1:4" x14ac:dyDescent="0.25">
      <c r="A16" s="10"/>
      <c r="B16" s="8"/>
      <c r="C16" s="26"/>
      <c r="D16" s="26"/>
    </row>
    <row r="17" spans="1:4" x14ac:dyDescent="0.25">
      <c r="A17" s="10"/>
      <c r="B17" s="14" t="s">
        <v>73</v>
      </c>
      <c r="C17" s="27">
        <v>1</v>
      </c>
      <c r="D17" s="27"/>
    </row>
    <row r="18" spans="1:4" ht="14.1" customHeight="1" x14ac:dyDescent="0.25">
      <c r="A18" s="10" t="s">
        <v>74</v>
      </c>
      <c r="B18" s="24" t="s">
        <v>94</v>
      </c>
      <c r="C18" s="24"/>
      <c r="D18" s="24"/>
    </row>
    <row r="19" spans="1:4" ht="14.1" customHeight="1" x14ac:dyDescent="0.25">
      <c r="A19" s="10"/>
      <c r="B19" s="14" t="s">
        <v>95</v>
      </c>
      <c r="C19" s="25" t="s">
        <v>72</v>
      </c>
      <c r="D19" s="25"/>
    </row>
    <row r="20" spans="1:4" ht="14.1" customHeight="1" x14ac:dyDescent="0.25">
      <c r="A20" s="10"/>
      <c r="B20" s="17" t="s">
        <v>134</v>
      </c>
      <c r="C20" s="29">
        <v>1</v>
      </c>
      <c r="D20" s="30"/>
    </row>
    <row r="21" spans="1:4" ht="14.1" customHeight="1" x14ac:dyDescent="0.25">
      <c r="A21" s="10"/>
      <c r="B21" s="17"/>
      <c r="C21" s="29"/>
      <c r="D21" s="30"/>
    </row>
    <row r="22" spans="1:4" ht="14.1" customHeight="1" x14ac:dyDescent="0.25">
      <c r="A22" s="10"/>
      <c r="B22" s="17"/>
      <c r="C22" s="29"/>
      <c r="D22" s="30"/>
    </row>
    <row r="23" spans="1:4" x14ac:dyDescent="0.25">
      <c r="A23" s="10" t="s">
        <v>76</v>
      </c>
      <c r="B23" s="24" t="s">
        <v>75</v>
      </c>
      <c r="C23" s="24"/>
      <c r="D23" s="24"/>
    </row>
    <row r="24" spans="1:4" ht="30" customHeight="1" x14ac:dyDescent="0.25">
      <c r="A24" s="10"/>
      <c r="B24" s="39" t="s">
        <v>86</v>
      </c>
      <c r="C24" s="39"/>
      <c r="D24" s="39"/>
    </row>
    <row r="25" spans="1:4" x14ac:dyDescent="0.25">
      <c r="A25" s="10" t="s">
        <v>78</v>
      </c>
      <c r="B25" s="24" t="s">
        <v>77</v>
      </c>
      <c r="C25" s="24"/>
      <c r="D25" s="24"/>
    </row>
    <row r="26" spans="1:4" ht="14.45" customHeight="1" x14ac:dyDescent="0.25">
      <c r="A26" s="10"/>
      <c r="B26" s="14" t="s">
        <v>113</v>
      </c>
      <c r="C26" s="25" t="s">
        <v>96</v>
      </c>
      <c r="D26" s="25"/>
    </row>
    <row r="27" spans="1:4" x14ac:dyDescent="0.25">
      <c r="A27" s="10"/>
      <c r="B27" s="12" t="s">
        <v>107</v>
      </c>
      <c r="C27" s="35" t="s">
        <v>129</v>
      </c>
      <c r="D27" s="35"/>
    </row>
    <row r="28" spans="1:4" x14ac:dyDescent="0.25">
      <c r="A28" s="10"/>
      <c r="B28" s="12" t="s">
        <v>108</v>
      </c>
      <c r="C28" s="35" t="s">
        <v>130</v>
      </c>
      <c r="D28" s="35"/>
    </row>
    <row r="29" spans="1:4" x14ac:dyDescent="0.25">
      <c r="A29" s="10"/>
      <c r="B29" s="12" t="s">
        <v>109</v>
      </c>
      <c r="C29" s="35" t="s">
        <v>131</v>
      </c>
      <c r="D29" s="35"/>
    </row>
    <row r="30" spans="1:4" x14ac:dyDescent="0.25">
      <c r="A30" s="10"/>
      <c r="B30" s="12" t="s">
        <v>110</v>
      </c>
      <c r="C30" s="35" t="s">
        <v>132</v>
      </c>
      <c r="D30" s="35"/>
    </row>
    <row r="31" spans="1:4" x14ac:dyDescent="0.25">
      <c r="A31" s="10"/>
      <c r="B31" s="12" t="s">
        <v>111</v>
      </c>
      <c r="C31" s="35" t="s">
        <v>133</v>
      </c>
      <c r="D31" s="35"/>
    </row>
    <row r="32" spans="1:4" x14ac:dyDescent="0.25">
      <c r="A32" s="10"/>
      <c r="B32" s="31" t="s">
        <v>97</v>
      </c>
      <c r="C32" s="32"/>
      <c r="D32" s="32"/>
    </row>
    <row r="33" spans="1:4" x14ac:dyDescent="0.25">
      <c r="A33" s="10" t="s">
        <v>79</v>
      </c>
      <c r="B33" s="34" t="s">
        <v>99</v>
      </c>
      <c r="C33" s="34"/>
      <c r="D33" s="34"/>
    </row>
    <row r="34" spans="1:4" x14ac:dyDescent="0.25">
      <c r="A34" s="10"/>
      <c r="B34" s="33" t="s">
        <v>128</v>
      </c>
      <c r="C34" s="33"/>
      <c r="D34" s="33"/>
    </row>
    <row r="35" spans="1:4" ht="15" customHeight="1" x14ac:dyDescent="0.25">
      <c r="A35" s="10" t="s">
        <v>85</v>
      </c>
      <c r="B35" s="24" t="s">
        <v>100</v>
      </c>
      <c r="C35" s="24"/>
      <c r="D35" s="24"/>
    </row>
    <row r="36" spans="1:4" ht="20.45" customHeight="1" x14ac:dyDescent="0.25">
      <c r="A36" s="10"/>
      <c r="B36" s="36"/>
      <c r="C36" s="37"/>
      <c r="D36" s="37"/>
    </row>
    <row r="37" spans="1:4" ht="14.45" customHeight="1" x14ac:dyDescent="0.25">
      <c r="A37" s="10" t="s">
        <v>98</v>
      </c>
      <c r="B37" s="38" t="s">
        <v>80</v>
      </c>
      <c r="C37" s="38"/>
      <c r="D37" s="38"/>
    </row>
    <row r="38" spans="1:4" ht="14.45" customHeight="1" x14ac:dyDescent="0.25">
      <c r="A38" s="10"/>
      <c r="B38" s="14" t="s">
        <v>81</v>
      </c>
      <c r="C38" s="14" t="s">
        <v>82</v>
      </c>
      <c r="D38" s="7"/>
    </row>
    <row r="39" spans="1:4" x14ac:dyDescent="0.25">
      <c r="A39" s="10"/>
      <c r="B39" s="8" t="s">
        <v>115</v>
      </c>
      <c r="C39" s="23">
        <v>17</v>
      </c>
      <c r="D39" s="7"/>
    </row>
    <row r="40" spans="1:4" x14ac:dyDescent="0.25">
      <c r="A40" s="10"/>
      <c r="B40" s="8" t="s">
        <v>114</v>
      </c>
      <c r="C40" s="23">
        <v>7</v>
      </c>
      <c r="D40" s="7"/>
    </row>
    <row r="41" spans="1:4" x14ac:dyDescent="0.25">
      <c r="A41" s="10"/>
      <c r="B41" s="8" t="s">
        <v>83</v>
      </c>
      <c r="C41" s="23">
        <v>20</v>
      </c>
      <c r="D41" s="7"/>
    </row>
    <row r="42" spans="1:4" x14ac:dyDescent="0.25">
      <c r="A42" s="11"/>
      <c r="B42" s="8" t="s">
        <v>84</v>
      </c>
      <c r="C42" s="23">
        <v>20</v>
      </c>
      <c r="D42" s="7"/>
    </row>
    <row r="43" spans="1:4" x14ac:dyDescent="0.25">
      <c r="A43" s="11"/>
      <c r="B43" s="8" t="s">
        <v>127</v>
      </c>
      <c r="C43" s="23">
        <v>26</v>
      </c>
      <c r="D43" s="7"/>
    </row>
    <row r="44" spans="1:4" x14ac:dyDescent="0.25">
      <c r="A44" s="11"/>
      <c r="B44" s="18" t="s">
        <v>73</v>
      </c>
      <c r="C44" s="23">
        <f>SUM(C39:C43)</f>
        <v>90</v>
      </c>
      <c r="D44" s="7"/>
    </row>
    <row r="45" spans="1:4" x14ac:dyDescent="0.25">
      <c r="A45" s="10" t="s">
        <v>102</v>
      </c>
      <c r="B45" s="24" t="s">
        <v>101</v>
      </c>
      <c r="C45" s="24"/>
      <c r="D45" s="24"/>
    </row>
    <row r="46" spans="1:4" x14ac:dyDescent="0.25">
      <c r="A46" s="11"/>
      <c r="B46" s="28" t="s">
        <v>122</v>
      </c>
      <c r="C46" s="28"/>
      <c r="D46" s="28"/>
    </row>
    <row r="47" spans="1:4" x14ac:dyDescent="0.25">
      <c r="A47" s="10"/>
      <c r="B47" s="24"/>
      <c r="C47" s="24"/>
      <c r="D47" s="24"/>
    </row>
    <row r="48" spans="1:4" ht="42.6" customHeight="1" x14ac:dyDescent="0.25">
      <c r="A48" s="10"/>
    </row>
    <row r="49" spans="1:1" x14ac:dyDescent="0.25">
      <c r="A49" s="10"/>
    </row>
  </sheetData>
  <mergeCells count="37">
    <mergeCell ref="B13:D13"/>
    <mergeCell ref="B1:D1"/>
    <mergeCell ref="B2:D2"/>
    <mergeCell ref="B3:D3"/>
    <mergeCell ref="B4:D4"/>
    <mergeCell ref="B9:D9"/>
    <mergeCell ref="B5:D5"/>
    <mergeCell ref="C10:D10"/>
    <mergeCell ref="C11:D11"/>
    <mergeCell ref="C12:D12"/>
    <mergeCell ref="C31:D31"/>
    <mergeCell ref="B36:D36"/>
    <mergeCell ref="B37:D37"/>
    <mergeCell ref="B45:D45"/>
    <mergeCell ref="B23:D23"/>
    <mergeCell ref="B24:D24"/>
    <mergeCell ref="C26:D26"/>
    <mergeCell ref="C27:D27"/>
    <mergeCell ref="C28:D28"/>
    <mergeCell ref="C29:D29"/>
    <mergeCell ref="C30:D30"/>
    <mergeCell ref="B47:D47"/>
    <mergeCell ref="C14:D14"/>
    <mergeCell ref="C15:D15"/>
    <mergeCell ref="C16:D16"/>
    <mergeCell ref="C17:D17"/>
    <mergeCell ref="B46:D46"/>
    <mergeCell ref="B18:D18"/>
    <mergeCell ref="C19:D19"/>
    <mergeCell ref="C20:D20"/>
    <mergeCell ref="C21:D21"/>
    <mergeCell ref="C22:D22"/>
    <mergeCell ref="B25:D25"/>
    <mergeCell ref="B32:D32"/>
    <mergeCell ref="B35:D35"/>
    <mergeCell ref="B34:D34"/>
    <mergeCell ref="B33:D33"/>
  </mergeCells>
  <pageMargins left="0.70866141732283472" right="0.70866141732283472" top="0.74803149606299213" bottom="0.74803149606299213" header="0.31496062992125984" footer="0.31496062992125984"/>
  <pageSetup paperSize="9" scale="62" orientation="portrait" horizontalDpi="4294967293" r:id="rId1"/>
  <headerFooter>
    <oddHeader>&amp;C&amp;A</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I Tantárgyleírás</vt:lpstr>
      <vt:lpstr>II Tantárgykövetelmények</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Mészáros Ferenc</dc:creator>
  <cp:lastModifiedBy>Jankovics István Róbert</cp:lastModifiedBy>
  <cp:lastPrinted>2018-06-13T19:17:47Z</cp:lastPrinted>
  <dcterms:created xsi:type="dcterms:W3CDTF">2018-06-13T19:09:44Z</dcterms:created>
  <dcterms:modified xsi:type="dcterms:W3CDTF">2025-04-30T21:44:15Z</dcterms:modified>
</cp:coreProperties>
</file>