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június 7\"/>
    </mc:Choice>
  </mc:AlternateContent>
  <xr:revisionPtr revIDLastSave="0" documentId="8_{F3DF5F3A-3E50-4278-A707-8D73044A9689}" xr6:coauthVersionLast="47" xr6:coauthVersionMax="47" xr10:uidLastSave="{00000000-0000-0000-0000-000000000000}"/>
  <bookViews>
    <workbookView xWindow="-108" yWindow="-108" windowWidth="23256" windowHeight="12456" xr2:uid="{00000000-000D-0000-FFFF-FFFF00000000}"/>
  </bookViews>
  <sheets>
    <sheet name="BSc" sheetId="1" r:id="rId1"/>
  </sheets>
  <definedNames>
    <definedName name="_xlnm._FilterDatabase" localSheetId="0" hidden="1">BSc!$B$6:$BD$57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8" i="1" l="1"/>
  <c r="BD51" i="1" l="1"/>
  <c r="BD35" i="1" l="1"/>
  <c r="BD25" i="1" l="1"/>
  <c r="BD24" i="1"/>
  <c r="BD23" i="1"/>
  <c r="BD57" i="1" l="1"/>
  <c r="BD55" i="1"/>
  <c r="BD56" i="1"/>
  <c r="BD54" i="1"/>
  <c r="BD53" i="1"/>
  <c r="BD50" i="1"/>
  <c r="BD49" i="1"/>
  <c r="BD48" i="1"/>
  <c r="BD47" i="1"/>
  <c r="BD46" i="1"/>
  <c r="BD45" i="1"/>
  <c r="BD44" i="1"/>
  <c r="BD43" i="1"/>
  <c r="BD42" i="1"/>
  <c r="BD41" i="1"/>
  <c r="BD40" i="1"/>
  <c r="BD39" i="1"/>
  <c r="BD38" i="1"/>
  <c r="BD37" i="1"/>
  <c r="BD36" i="1"/>
  <c r="BD31" i="1"/>
  <c r="BD29" i="1" l="1"/>
  <c r="BD28" i="1"/>
  <c r="BD52" i="1"/>
  <c r="BD27" i="1"/>
  <c r="BD21" i="1" l="1"/>
  <c r="BD11" i="1"/>
  <c r="BD16" i="1"/>
  <c r="BD15" i="1"/>
  <c r="BD14" i="1"/>
  <c r="BD13" i="1"/>
  <c r="BD12" i="1"/>
  <c r="BD9" i="1"/>
  <c r="BD7" i="1"/>
  <c r="BD20" i="1"/>
  <c r="BD19" i="1"/>
  <c r="BD17" i="1" l="1"/>
  <c r="BD22" i="1"/>
  <c r="BD18" i="1" l="1"/>
  <c r="BD10" i="1"/>
  <c r="BD30" i="1" l="1"/>
  <c r="BD34" i="1" l="1"/>
  <c r="BD33" i="1"/>
  <c r="BD26" i="1"/>
</calcChain>
</file>

<file path=xl/sharedStrings.xml><?xml version="1.0" encoding="utf-8"?>
<sst xmlns="http://schemas.openxmlformats.org/spreadsheetml/2006/main" count="1806" uniqueCount="786">
  <si>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</si>
  <si>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</si>
  <si>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</si>
  <si>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</si>
  <si>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</si>
  <si>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</si>
  <si>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</si>
  <si>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</si>
  <si>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</si>
  <si>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</si>
  <si>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</si>
  <si>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</si>
  <si>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</si>
  <si>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</si>
  <si>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</si>
  <si>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</si>
  <si>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</si>
  <si>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</si>
  <si>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</si>
  <si>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</si>
  <si>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</si>
  <si>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</si>
  <si>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</si>
  <si>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</si>
  <si>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</si>
  <si>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</si>
  <si>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</si>
  <si>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</si>
  <si>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</si>
  <si>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Menedzsment és vállalkozás gazdaságtan</t>
  </si>
  <si>
    <t>Munkavédelem</t>
  </si>
  <si>
    <t>Logikai hálózatok</t>
  </si>
  <si>
    <t>Irányítástechnika</t>
  </si>
  <si>
    <t>Mechanika 1</t>
  </si>
  <si>
    <t>Minőségügy</t>
  </si>
  <si>
    <t>j2</t>
  </si>
  <si>
    <t>f</t>
  </si>
  <si>
    <t>v</t>
  </si>
  <si>
    <t>Anyagmozgatási és Logisztikai Rendszerek</t>
  </si>
  <si>
    <t>Közlekedés- és Járműirányítási</t>
  </si>
  <si>
    <t>Technical Chemistry</t>
  </si>
  <si>
    <t>Management and Microeconomics</t>
  </si>
  <si>
    <t>Labour Safety</t>
  </si>
  <si>
    <t>Logical networks</t>
  </si>
  <si>
    <t>Electrotechnics – Electronics</t>
  </si>
  <si>
    <t>Mechanics 1</t>
  </si>
  <si>
    <t>Work Organization</t>
  </si>
  <si>
    <t>Dr. Bán Krisztián</t>
  </si>
  <si>
    <t>Dr. Kővári Botond</t>
  </si>
  <si>
    <t>Dr. Szabó Géza</t>
  </si>
  <si>
    <t>Dr. Béda Péter</t>
  </si>
  <si>
    <t>Dr. Veress Árpád</t>
  </si>
  <si>
    <t>Dr. Bécsi Tamás</t>
  </si>
  <si>
    <t>Dr. Lovas László</t>
  </si>
  <si>
    <t>Dr. Bóna Krisztián</t>
  </si>
  <si>
    <t>Dr. Tettamanti Tamás</t>
  </si>
  <si>
    <t>Dr. Beneda Károly</t>
  </si>
  <si>
    <t>Dr. Gáspár Péter</t>
  </si>
  <si>
    <t>Tantervkód (régi o.)</t>
  </si>
  <si>
    <t>Tanterv</t>
  </si>
  <si>
    <t>k</t>
  </si>
  <si>
    <t>J</t>
  </si>
  <si>
    <t>K</t>
  </si>
  <si>
    <t>L</t>
  </si>
  <si>
    <t>Gyakorlat</t>
  </si>
  <si>
    <t>Labor</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</si>
  <si>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</si>
  <si>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</si>
  <si>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</si>
  <si>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</si>
  <si>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</si>
  <si>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Előköv. 1</t>
  </si>
  <si>
    <t>Előköv. 2</t>
  </si>
  <si>
    <t>Előköv. 3</t>
  </si>
  <si>
    <t>Tt.szerep</t>
  </si>
  <si>
    <t>Aj.félév</t>
  </si>
  <si>
    <t>sp</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</si>
  <si>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</si>
  <si>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</si>
  <si>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</si>
  <si>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</si>
  <si>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</si>
  <si>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</si>
  <si>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</si>
  <si>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</si>
  <si>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</si>
  <si>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</si>
  <si>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</si>
  <si>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</si>
  <si>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</si>
  <si>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</si>
  <si>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</si>
  <si>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</si>
  <si>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</si>
  <si>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</si>
  <si>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</si>
  <si>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</si>
  <si>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</si>
  <si>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</si>
  <si>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</si>
  <si>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</si>
  <si>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</si>
  <si>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</si>
  <si>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</si>
  <si>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</si>
  <si>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</si>
  <si>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</si>
  <si>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</si>
  <si>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</si>
  <si>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</si>
  <si>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</si>
  <si>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</si>
  <si>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</si>
  <si>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</si>
  <si>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</si>
  <si>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</si>
  <si>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</si>
  <si>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</si>
  <si>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</si>
  <si>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</si>
  <si>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</si>
  <si>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</si>
  <si>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</si>
  <si>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</si>
  <si>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</si>
  <si>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</si>
  <si>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</si>
  <si>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</si>
  <si>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</si>
  <si>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</si>
  <si>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</si>
  <si>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</si>
  <si>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</si>
  <si>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</si>
  <si>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</si>
  <si>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</si>
  <si>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</si>
  <si>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</si>
  <si>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</si>
  <si>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Chemical and Environmental Process Engineering</t>
  </si>
  <si>
    <t>Department of Business Law</t>
  </si>
  <si>
    <t>Department of Economics</t>
  </si>
  <si>
    <t>Név</t>
  </si>
  <si>
    <t>Típus 
{erős/gyenge/párhuzamos/ajánlott}</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</si>
  <si>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</si>
  <si>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</si>
  <si>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</si>
  <si>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</si>
  <si>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</si>
  <si>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</si>
  <si>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</si>
  <si>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</si>
  <si>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</si>
  <si>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</si>
  <si>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</si>
  <si>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</si>
  <si>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Chikán Attila: Vállalatgazdaságtan
Philip Kotler: Marketing management
Aktuális társasági jogszabályok</t>
  </si>
  <si>
    <t>Samuelson, P. A.: Microeconomics
Kotler, P.: Marketing management
Actual regulations</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</si>
  <si>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</si>
  <si>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</si>
  <si>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</si>
  <si>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</si>
  <si>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</si>
  <si>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</si>
  <si>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</si>
  <si>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</si>
  <si>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</si>
  <si>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</si>
  <si>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</si>
  <si>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</si>
  <si>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</si>
  <si>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</si>
  <si>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</si>
  <si>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</si>
  <si>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</si>
  <si>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Dr. Török Árpád</t>
  </si>
  <si>
    <t>Bokor József – Gáspár Péter, Irányítástechnika járműdinamikai alkalmazásokkal, TypoTex Kiadó, Budapest, 2008. Bokor et al.: Irányítástechnika gyakorlatok, ISBN 978-963-279-787-8, Typotex Kiadó Budapest, 2012</t>
  </si>
  <si>
    <t>Mikro- és makroökonómia</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</si>
  <si>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</si>
  <si>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</si>
  <si>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Elektrotechnika - elektronika</t>
  </si>
  <si>
    <t>Micro- and Macroeconomics</t>
  </si>
  <si>
    <t>Műszaki ábrázolás 1.</t>
  </si>
  <si>
    <t>Műszaki ábrázolás 2.</t>
  </si>
  <si>
    <t>Engineering Drawing 1.</t>
  </si>
  <si>
    <t>Engineering Drawing 2.</t>
  </si>
  <si>
    <t>Department of Railway Vehicles and Vehicle System Analysis</t>
  </si>
  <si>
    <t>Hő- és áramlástan 1.</t>
  </si>
  <si>
    <t>Jármű- és hajtáselemek 1.</t>
  </si>
  <si>
    <t>Vehicle and Drive Elements 1.</t>
  </si>
  <si>
    <t>Hő- és áramlástan 2.</t>
  </si>
  <si>
    <t>Jármű- és hajtáselemek 2.</t>
  </si>
  <si>
    <t>Vehicle and Drive Elements 2.</t>
  </si>
  <si>
    <t>Repüléstudományi és Hajózási</t>
  </si>
  <si>
    <t>Vasúti Járművek és Járműrendszeranalízis</t>
  </si>
  <si>
    <t>Department of Aeronautics and Naval Architecture</t>
  </si>
  <si>
    <t>Dr. Rinkács Angéla</t>
  </si>
  <si>
    <t>Fluid Dynamics, Thermodynamics and Heat Transfer 1.</t>
  </si>
  <si>
    <t>Fluid Dynamics, Thermodynamics and Heat Transfer 2.</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</si>
  <si>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</si>
  <si>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Közlekedéstechnológiai és Közlekedésgazdasági</t>
  </si>
  <si>
    <t>Dr. Bóna Krisztián, Bertalan Marcell, Major Petra</t>
  </si>
  <si>
    <t>Matematika G1</t>
  </si>
  <si>
    <t>Gépészmérnöki alapismeretek</t>
  </si>
  <si>
    <t>BMEGEVGBG01</t>
  </si>
  <si>
    <t>Informatika</t>
  </si>
  <si>
    <t>BMEKOJSA498</t>
  </si>
  <si>
    <t>Repülés alapjai 1.</t>
  </si>
  <si>
    <t>Matematika G2</t>
  </si>
  <si>
    <t>BMEKOJSA191</t>
  </si>
  <si>
    <t>BMEKOKAA139</t>
  </si>
  <si>
    <t>BMEKOJSA499</t>
  </si>
  <si>
    <t>Repülés alapjai 2.</t>
  </si>
  <si>
    <t>Matematika G3</t>
  </si>
  <si>
    <t>BMEKOJSA192</t>
  </si>
  <si>
    <t>Anyag- és gyártásimeret</t>
  </si>
  <si>
    <t>BMEKOJSA493</t>
  </si>
  <si>
    <t>Principles of Flight</t>
  </si>
  <si>
    <t>General Navigation</t>
  </si>
  <si>
    <t>BMEKOJSA494</t>
  </si>
  <si>
    <t>Airframes and Systems</t>
  </si>
  <si>
    <t>Meteorology</t>
  </si>
  <si>
    <t>BMEKOGJA154</t>
  </si>
  <si>
    <t>Basic IR</t>
  </si>
  <si>
    <t>BMEKOKA137</t>
  </si>
  <si>
    <t>Powerplant</t>
  </si>
  <si>
    <t>Human Performance</t>
  </si>
  <si>
    <t>Flight Planning and monitoring</t>
  </si>
  <si>
    <t>BMEGT55A001</t>
  </si>
  <si>
    <t>BMEKOKAA138</t>
  </si>
  <si>
    <t>Multi Engine</t>
  </si>
  <si>
    <t>Operational Procedures</t>
  </si>
  <si>
    <t>Mass and Balance</t>
  </si>
  <si>
    <t>BMEKOKUA169</t>
  </si>
  <si>
    <t>R</t>
  </si>
  <si>
    <t>Áramlástan Tanszék</t>
  </si>
  <si>
    <t>Energetikai Gépek és Rendszerek Tanszék</t>
  </si>
  <si>
    <t>Department of Energy Engineering</t>
  </si>
  <si>
    <t>Dr. Lezsovits Ferenc</t>
  </si>
  <si>
    <t>Medgyesi Zsolt</t>
  </si>
  <si>
    <t>ATO gyakorlati képzési és működési szabályzat (OM)
Adott repülési gyakorlatokhoz meghatározott segédletek, dokumentumok au oktatók és a gyakorlatvezetők összeállításában.
Airplane Flying Handbook, FAA-H-8083-3C, FAA, 2021, p. 406</t>
  </si>
  <si>
    <t>Flying practice III.</t>
  </si>
  <si>
    <t>Flying practice II.</t>
  </si>
  <si>
    <t>Flying practice IV.</t>
  </si>
  <si>
    <t>Dobránsky Péter</t>
  </si>
  <si>
    <t>ATO gyakorlati képzési és működési szabályzat (OM)
Adott repülési gyakorlatokhoz meghatározott segédletek, dokumentumok au oktatók és a gyakorlatvezetők összeállításában.
Airplane Flying Handbook, FAA-H-8083-3C, FAA, 2021, p. 407</t>
  </si>
  <si>
    <t>Flying practice V.</t>
  </si>
  <si>
    <t>Többpilótás kooperáció és Jet orientáció</t>
  </si>
  <si>
    <t>Lezsovits Gábor</t>
  </si>
  <si>
    <t>Multi-crew cooperation and Jet orientation</t>
  </si>
  <si>
    <t>Közelkörzeti navigáció és repülési eljárások (Hungarocontrol Jegyzet) 2001, 146 o.
APS/MCC Operations Manual Part B - Rev 1.0 Flying the I-JET published by IPCA – International Pilot Center Alliance, 2020 p. 145.
CAVOK MCC/JOC combined course materials prepared by CAVOK</t>
  </si>
  <si>
    <t>a)	tudása
-	Ismeri a repülési szabályokat és eljárásokat, az eljárások kidolgozásának alapjait.
-	Érti a különbséget az egypilótás és a többpilótás kooperációs üzem között
-	Megkülönbözteti a többpilótás repülésből adódó előnyöket és hátrányokat, következményeket
-	Átlátja a dugattyús motorok és a Jet hajtóművek által adott vonóerő közötti különbséget.
b)	képességei
-	Társas kompetenciái (kapcsolatteremtő készség, irányítási készség, konfliktusmegoldó készség, csapatmunka és együttműködés)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többpilótás repülőgépen a típusképzés után elsőtiszti feladatok ellátására,
-	Alkalmazza a rendelkezésre álló többpilótás kooperáció munkamódszereit
-	Megtervezi a süllyedést és leszállást, kiszámítja a leszállási távolságot JET hajtás esetére
-	Különbséget tesz  a száraz és a vizenfutás, csúszós kifutópályára történő leszállás, mikroörvények és szélnyírás esetei között 
c)	attitűd
-	Törekszik arra, hogy feladatainak megoldása, vezetési döntései az irányított munkatársak véleményének megismerésével, lehetőleg együttműködésben történjen meg.
-	Megosztja tapasztalatait munkatársaival, így segítve fejlődésüket.
-	Ellenőrzi a Jet tolóerő hatását és a különböző viszonyítási alapú sebességeket
-	Megbecsüli az optimális repülőmagasságot Jet tolóerő esetére
-	Rendszerbe szervezi a leszállás repülőgép irányítási és navigációs részfolyamatait dugattyús motoros
 és a Jet hajtóműves üzem esetére
d)	autonómiája és felelőssége
-	Munkahelyi vezetőjének útmutatása alapján irányítja a rábízott személyi állomány munkavégzését, felügyeli a gépek, berendezések üzemeltetését.
-	Értékeli a beosztottak munkavégzésének hatékonyságát, eredményességét és biztonságosságát.
-	Figyel beosztottjai szakmai fejlődésének előmozdítására, ilyen irányú törekvéseik kezelésére és segítésére.
-	Értékeli a repülési folyamatok végrehajtását Jethajtóműves üzem esetére
-	Döntést hoz az igényeknek és a körülményeknek megfelelően
-	Irányítja a repülés lefolyását az adott körülmények és igények figyelembe vételével</t>
  </si>
  <si>
    <t>a)	tudása
-	Knowledge of flight rules and procedures and the basis for the development of procedures.
-	Understands the difference in between one and multi pilot operation
-	Able to distinguish pros and cons of multi pilot operation  
-	Compares, the difference in between trust force given by piston engines and Jet engines 
b)	képességei
-	Interpersonal competencies (interpersonal skills, leadership, conflict resolution, teamwork and cooperation), which enable the pilot to operate civil aircraft.
-	Methodological competencies (analytical thinking, self-control (self-monitoring), problem solving, troubleshooting, situational awareness, systems thinking, judgement, organisational skills), which enable the pilot to operate civil aircraft.
-	Ability to perform first officer duties on multi-pilot aeroplanes after type rating,
-	Applies flyimg procedures of multi pilot cooperation
-	Determines flights descent and landing distance in case of Jet engine driven aeroplanes 
-	Makes difference from normal landing technique in case of Jet operation  to hydroplaning, on slippery runways, microbursts and windshear. in case of simmetrical and assimetrical operation
c)	attitűd
-	He/she shall endeavour to carry out his/her tasks and management decisions by seeking the opinion of his/her supervisors, preferably in cooperation.
-	Shares his/her experience with his/her colleagues, thus helping them to develop.
-	Controls different velocities in case of Jet engine operation
-	Determines optimal cruising flight level in case of Jet engine operation
-	Organizes systematically landing partial procedures of flight control and navigation in case of Jet engine operation
d)	autonómiája és felelőssége
-	Under the guidance of his/her supervisor, directs the work of the staff assigned to him/her and supervises the operation of machinery and equipment.
-	Assesses the efficiency, effectiveness and safety of the work of subordinates.
-	He/she is responsible for promoting the professional development of his/her subordinates and for managing and assisting them in their efforts in this direction.
-	Evaluate feedback informations of flying procedures in case of Jet engine operation
-	Makes decisions based on evaluations of cicumstances and demands
-	Keeps under control operation of flying by demands and conditions</t>
  </si>
  <si>
    <t>Többhajtóműves repülés</t>
  </si>
  <si>
    <t>a)	tudása
-	- Ismeri a repülésbiztonságot befolyásoló tényezőket, a Repülésbiztonsági Rendszer (Safety Management System, SMS) alapjait.
-	Érti a különbséget az egyhajtóműves és a többhajtóműves üzem között
-	Megkülönbözteti a többhajtóműves repülésből adódó előnyöket és hátránokat, következményeket
-	Átlátja a szimmetrikus  és aszimmetrikus vonóerő közötti különbséget.
b)	képességei
-	Képes a repülésbiztonsági szabályok betartására.
-	Gyakorlati tevékenységek elvégzéséhez megfelelő kitartással és monotóniatűréssel rendelkezik.
-	Alkalmazza a rendelkezésre álló szimmetrikus vagy aszimmetrikus tolóerő számítását
-	Megtervezi a süllyedést és leszállást, kiszámítja a leszállási távolságot szimmetrikus és aszimmetrikus tolóerő esetére
-	Különbséget tesz  a száraz és a vizenfutás, csúszós kifutópályára történő leszállás, mikroörvények és szélnyírás esetei között szimmetrikus és aszimmetrikus tolóerő esetére
c)	attitűd
-	Törekszik arra, hogy önképzése a hivatásos repülőgép-vezető szakterületen folyamatos és szakmai céljaival megegyező legyen.
-	Ellenőrzi a szimmetrikus és aszimmetrikus tolóerő hatását és a különböző viszonyítási alapú sebességeket
-	Megbecsüli az optimális repülőmagasságot szimmetrikus és aszimmetrikus tolóerő esetére
-	Rendszerbe szervezi a leszállás repülőgép irányítási és navigációs részfolyamatait szimmetrikus és aszimmetrikus tolóerő esetére
d)	autonómiája és felelőssége
-	Munkahelyi vezetőjének útmutatása alapján irányítja a rábízott személyi állomány munkavégzését, felügyeli a gépek, berendezések üzemeltetését.
-	Értékeli a repülési folyamatok végrehajtását többhajtóműves üzem esetére
-	Döntést hoz az igényeknek és a körülményeknek megfelelően
-	Irányítja a repülés lefolyását az adott körülmények és igények figyelembe vételével</t>
  </si>
  <si>
    <t>a)	tudása
-	Knowledge of the factors affecting aviation safety, the basics of the Safety Management System (SMS).
-	Understands the difference in between one and multi engine operation
-	Able to distinguish pros and cons of multi engine operation  
-	Compares, the difference in between simmetrical and assimetrical trust force operation 
b)	képességei
-	Ability to comply with flight safety rules.
-	Have the stamina and tolerance for monotony required to carry out practical activities
-	Calculates trust force in case of simmetrical and assimetrical operation
-	Determines flights descent and landing distance in case of simmetrical and assimetrical operation
-	Makes difference from normal landing technique  to hydroplaning, on slippery runways, microbursts and windshear. in case of simmetrical and assimetrical operation
c)	attitűd
-	He/she shall endeavour to keep his/her self-training in the field of professional piloting continuous and consistent with his/her professional objectives.
-	Controls different velocities in case of simmetrical and assimetrical operation
-	Determines optimal cruising flight level in case of simmetrical and assimetrical operation
-	Organizes systematically landing partial procedures of flight control and navigation in case of simmetrical and assimetrical operation
d)	autonómiája és felelőssége
-	Under the guidance of his/her supervisor, directs the work of the staff assigned to him/her and supervises the operation of machinery and equipment
-	Evaluate feedback informations of flying procedures in case of multi engine operation
-	Makes decisions based on evaluations of cicumstances and demands
-	Keeps under control operation of flying by demands and conditions</t>
  </si>
  <si>
    <t>Jereb Gábor: Aerodinamika és repüléselmélet I-II. ISBN: 963-10-2032-0
Bob Gardner: The Complete Multi-Engine Pilot ISBN: 9781644251973
Dusenbury, M.; Daku, S. The Pilot's Manual: Multi-Engine Flying: All the aeronautical knowledge required to earn a multi-engine rating on your pilot certificate (The Pilot's Manual Series), 2015, p. 294, ISBN-10 161954266</t>
  </si>
  <si>
    <t xml:space="preserve">Súly és súlypont </t>
  </si>
  <si>
    <t xml:space="preserve">Dr. Sztankó Krisztián </t>
  </si>
  <si>
    <t>Jereb Gábor: Aerodinamika és repüléselmélet II. Műszaki könyvkiadó 1987, ISBN:963102685X
Oxford Aviation Academy ATPL Ground Trainig Series:
OAT Book 6 – Flight Performance &amp; Flight Planning 1 – Mass &amp; Balance  ISBN13: 9781906202545</t>
  </si>
  <si>
    <t>Jereb Gábor: Aerodinamika és repüléselmélet II. Műszaki könyvkiadó 1987, ISBN:963102685X
Oxford Aviation Academy ATPL Ground Trainig Series:
OAT Book 6 – Flight Performance &amp; Flight Planning 1 – Mass &amp; Balance ISBN13: 9781906202545</t>
  </si>
  <si>
    <t>a) knowledge
- knows the basic operating principles and structure of aircraft systems
- Knowledge of the main theories and problem-solving methods in the field.
- Knowledge of fire and accident hazards associated with aircraft and related activities and their prevention and mitigation.
b) abilities
- The ability to pass the theoretical and practical examinations of the ATP(A) integrated training without further training.
- Able to operate equipment and systems, airplane propulsion and systems, on-board instruments and instrument systems of the airplane as described in the Air Operations Manual, to detect and properly handle any malfunction.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 Aviation safety centric approach, 
- Shares his/her experience with his/her colleagues, thus helping them to develop.
- Characterized by a system-level thinking and approach.
(d) autonomy and responsibility
- Keeps abreast of legislative, technical, technological and administrative changes in the field.</t>
  </si>
  <si>
    <t>Beneda J., Gáti B., Hámori Gy., Óvári Gy., Rácz J. REPÜLŐGÉPEK RENDSZEREI ÉS AVIONIKA, Typotex, egyetemi tananyag jegyzetm, 2012,  144 old.
Oxford Aviation Academy ATPL Ground Trainig Series , Book 2 – Aircraft General Knowledge 1 – Airframes &amp; Systems, 2014, p. 344
AviationExam: 021 - Airframe, Systems, Electrics, Power Plant eTextbook
Electronic textbook linked to Aviationexam question bank for efficient EASA exam preparation 2 books, 2022m https://www.aviationexam.com/product/easa-in-english/textbooks/021-airframe-systems-electrics-power-plant-etextbook</t>
  </si>
  <si>
    <t>Vörös Gábor: Repülőgépszerkezetek és Rendszerek I, 1995
Hennel Sándor: Repülőgép sárkányszerkezet és rendszer ismeret I. ISBN 9631018229
Hennel Sándor: Repülőgép sárkányszerkezet és rendszer ismeret II. ISBN9631027163
Beneda J., Gáti B., Hámori Gy., Óvári Gy., Rácz J. REPÜLŐGÉPEK RENDSZEREI ÉS AVIONIKA, Typotex, egyetemi tananyag jegyzetm, 2012,  144 old.
Oxford Aviation Academy ATPL Ground Trainig Series , Book 2 – Aircraft General Knowledge 1 – Airframes &amp; Systems, 2014, p. 344</t>
  </si>
  <si>
    <t>Oxford Aviation Academy ATPL Ground Trainig Series , Book 7 – Flight Peformance &amp; Planning 2 – Flight Planning &amp; Monitoring
Flight performance, tabvles of the different aircraft</t>
  </si>
  <si>
    <t>Különböző repülőgépek légiüzemeltetési utasításai, teljesítmény diagramok, táblázatok
Oxford Aviation Academy ATPL Ground Trainig Series , Book 7 – Flight Peformance &amp; Planning 2 – Flight Planning &amp; Monitoring</t>
  </si>
  <si>
    <t>Tóth János: Rádió és elektronikus léginavigáció I.-II. (Hungarocontrol Jegyzet) 1992, 185 + 185 old.
CAE Oxford ATPL Ground Trainig Series , Book 11 – Navigation 2 – Radio Navigation, Oxford Aviation Academy, 2014, p. 396.</t>
  </si>
  <si>
    <t>a) knowledge
Knows the operatin princples and procedaures of on-board radio navigation equipments
Knows the calculation methods related to radio navigation procedures
Knowledge of the key concepts and theories related to his/her area of competence and the concepts that underpin them.
Knowledge of the main theories and problem-solving methods in the field.
b) abilities
The ability to pass the theoretical and practical examinations of the ATP(A) integrated training without further training.
Ability to set up and use on-board radio and radio navigation equipment.
c) attitude
Aviation safety centric approach, 
Shares his/her experience with his/her colleagues, thus helping them to develop.
Characterized by a system-level thinking and approach.
d) autonomy and responsibility
Keeps abreast of legislative, technical, technological and administrative changes in the field.</t>
  </si>
  <si>
    <t>Dr. Beneda Károly, Gál István, Jankovics István, Dr. Sziroczák Dávid</t>
  </si>
  <si>
    <t>Repülés folyamatai</t>
  </si>
  <si>
    <t>Jereb Gábor: Aerodinamika és repüléselmélet I-II. ISBN: 963-10-2032-0
Rohács, J.; Gausz Zs.; Gausz T. Repülésmechanika, Typotex Kiadó, 2012, 304 o.
Oxford Aviation Academy ATPL Ground Training Series Book 6 – Flight Performance &amp; Flight Planning, 
ISBN 13: 9781906202767  
Dole, C. E. Flight Theory for Pilots, Jeppesen, 1994, p. 297, ISBN 0891004327,
Ojha, S. K. Flight Performance of Aircraft AIAA, 1995, p. 520, ISBN (print): 978-1-56347-113-o</t>
  </si>
  <si>
    <t>a)	tudása
-	Ismeri és alkalmazni tudja a navigációs és teljesítményszámításhoz szükséges elméleti alapokat.
-	Ismeri a meteorológia alapfogalmait, jelenségeit, ezek repülésre gyakorolt hatását és a repülésre veszélyes légköri folyamatokat.
-	Ismeri a repülési szabályokat és eljárásokat, az eljárások kidolgozásának alapjait.
-	Ismeri és alkalmazni tudja a látás utáni és műszeres navigációs eljárásokat.
-	Érti a felszállással és emelkedéssel kapcsolatos fogalmakat és hatásokat
-	Megkülönbözteti az emelkedési szög, tolóerő tartalék és a tömeg hatásait az emelkedésre
-	Összehasonlítja különböző viszonyítási alapú sebességeket, indikált, kalibrált és ekvivalens légsebesség, valós légsebesség és föld feletti sebesség, Mach-szám.
b)	képességei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Alkalmazza a rendelkezésre álló tolóerő és az emelkedési szög számítását
-	Megtervezi a süllyedést és leszállást, kiszámítja a leszállási távolságot
-	Különbséget tesz a száraz és a vizenfutás, csúszós kifutópályára történő leszállás, mikroörvények és szélnyírás esetei között
c)	attitűd
-	- Törekszik arra, hogy feladatainak megoldása, vezetési döntései az irányított munkatársak véleményének megismerésével, lehetőleg együttműködésben történjen meg.
-	- Megosztja tapasztalatait munkatársaival, így segítve fejlődésüket.
-	Ellenőrzi a tömegközéppont hatását és a különböző viszonyítási alapú sebességeket
-	Megbecsüli az optimális repülőmagasságot
-	Rendszerbe szervezi a leszállás repülőgép irányítási és navigációs részfolyamatait
d)	autonómiája és felelőssége
-	Értékeli a beosztottak munkavégzésének hatékonyságát, eredményességét és biztonságosságát.
-	Értékeli a repülési folyamatok végrehajtását
-	Döntést hoz az igényeknek és a körülményeknek megfelelően
-	Irányítja a repülés lefolyását az adott körülmények és igények figyelembe vételével</t>
  </si>
  <si>
    <t>Szentgyörgyi György</t>
  </si>
  <si>
    <t>a)	tudása
-	Knowledge and application of the theoretical basis for navigation and performance calculation.
-	Knowledge of basic meteorological concepts, phenomena, their impact on aviation and atmospheric processes hazardous to aviation.
-	Knowledge of flight rules and procedures and the basis for the development of procedures.
-	Knowledge and application of visual and instrument navigation procedures.
-	Understands general principles of take-off and climb
-	Able to distinguish effects on climb of angle of climb, excess thrust,  weight, thrust available  
-	Compares , aeroplane speeds, indicated airspeed (IAS),  calibrated airspeed (CAS), equivalent airspeed (EAS), true airspeed (TAS), true goundspeed (TGS), mach number
b)	képességei
-	Methodological competencies (analytical thinking, self-control (self-monitoring), problem solving, troubleshooting, situational awareness, systems thinking, judgement, organisational skills), which enable the pilot to operate civil aircraft.
-	Calculates balance of forces in level flight, moving the centre of gravity, aeroplane speeds 
-	Determines flights descent and landing distance
Makes difference from normal landing technique  to hydroplaning, on slippery runways, microbursts and windshear.
c)	attitűd
-	He/she shall endeavour to carry out his/her tasks and management decisions by seeking the opinion of his/her supervisors, preferably in cooperation.
-	Shares his/her experience with his/her colleagues, thus helping them to develop.
-	Controls centre of gravity and diffrent speed types
-	Determines optimal cruising flight level
-	Organizes systematically landing partial procedures of flight colntrol and navigation
d)	autonómiája és felelőssége
-	Assesses the efficiency, effectiveness and safety of the work of subordinates.
-	Evaluate feedback informations of flying procedures
-	Makes decisions based on evaluations of cicumstances and demands
-	Keeps under control operation of flying by demands and conditions</t>
  </si>
  <si>
    <t xml:space="preserve">Jereb Gábor: Aerodinamika és repüléselmélet I-II. ISBN: 963-10-2032-0
Rohács, J.; Gausz Zs.; Gausz T. Repülésmechanika, Typotex Kiadó, 2012, 304 o.
Oxford Aviation Academy ATPL Ground Training Series Book 6 – Flight Performance &amp; Flight Planning, 
ISBN 13: 9781906202767  </t>
  </si>
  <si>
    <t>Fábián András: PPL kézikönyv, 2010, ISBN: 9789630690621
Dole, C. E. Flight Theory for Pilots, Jeppesen, 1994, p. 297, ISBN 0891004327,
Pilot’s Handbook of Aeronautical Knowledge, 2016, https://www.faa.gov/regulations_policies/handbooks_manuals/aviation/phak/media/pilot_handbook.pdf</t>
  </si>
  <si>
    <t>Dr. Balogh Miklós, Dr. Beneda Károly, Jankovics István</t>
  </si>
  <si>
    <t>a) knowledge
Knows the basic principles of aircraft
Knows the basic principles of aircraft systems and on-board instruments
Basic understanding of meteorology, its effects on flying
Knows the principles and procedures of performance calculations of a single engine piston airplane
Knowledge of the key concepts and theories related to his/her area of competence and the concepts that underpin them.
Knowledge of the main theories and problem-solving methods in the field.
b) abilities
Able to identify the risks of flying
Ability to analyse and assess the meteorological situation and take the necessary action.
Able to perform performance calculation during flight planning.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Responsible, flight safety conscious attitude
He/she shall endeavour to keep his/her self-training in the field of professional piloting continuous and consistent with his/her professional objectives.
d) autonomy and responsibility
Keeps abreast of legislative, technical, technological and administrative changes in the field.</t>
  </si>
  <si>
    <t>Basics of Aviation II.</t>
  </si>
  <si>
    <t>Basics of Aviation I.</t>
  </si>
  <si>
    <t>a) knowledge
Knows the navigational procedures and calculations
Knows the basic procedures of flight planning and operation
Knows the effects of flying on human body and on human performance
Knowledge of the key concepts and theories related to his/her area of competence and the concepts that underpin them.
Knowledge of the main theories and problem-solving methods in the field.
b) abilities
Able to perform navigational calculations and execute flight planning tasks
Able to control the aircraft, capable of situational awareness, make decisions during flight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Responsible, flight safety conscious attitude
He/she shall endeavour to keep his/her self-training in the field of professional piloting continuous and consistent with his/her professional objectives.
d) autonomy and responsibility
Keeps abreast of legislative, technical, technological and administrative changes in the field.</t>
  </si>
  <si>
    <t>Dr. Farkas Balázs, Jankovics István, Dr. Nagy Enikő, Pulay Márk</t>
  </si>
  <si>
    <t>Communication I.</t>
  </si>
  <si>
    <t>Dr. Sztankó Krisztián</t>
  </si>
  <si>
    <t xml:space="preserve">Farkas Vulkán </t>
  </si>
  <si>
    <t>Farkas Vulkán, Menráth Gábor: Rádiótávbeszélő kifejezések, Jegyzet, HungaroControl,2012
Air Pooley’s Manual : APM 7 Radio Telephony ISBN:978-1-84336-226-5</t>
  </si>
  <si>
    <t>a)	Knowledge
- Knowledge and proficiency in the specific English language according to EU Regulation  
   1178/2011 (03.11.2011) on the conditions for pilot training.
- Knowledge and ability to apply the rules of radio communications.
- Knows the basic rules of radiotelephony.
- Interprets information in various broadcasts.
- Informed about radio check procedures.
b)	Abilities
- Ability to set up and use on-board radio and radio navigation equipment.
- Ability to communicate by radio in English.
- Identifies the information received in radio communication.
- Interprets the current air traffic situation
- distinguishes between air trafic control and air trafic information.
c)	Attitude
- He/she shall endeavour to keep his/her self-training in the field of professional piloting 
  continuous and consistent with his/her professional objectives.
- Shares his/her experience with his/her colleagues, thus helping them to develop.
-Follows instructions from air traffic control.
-Checks the information received on the radio.
-Initiates communication with the flight information / air traffic control service.
d)	Autonomy and responsibility
- He/she is responsible for promoting the professional development of his/her subordinates 
  and for managing and assisting them in their efforts in this direction.
- Keeps abreast of legislative, technical, technological and administrative changes in the field.
-Makes a decision on the flight procedure and report it in a radio message.
-Performs various flight procedures.
- Takes responsibility for her/his decisions.</t>
  </si>
  <si>
    <t>Communication II.</t>
  </si>
  <si>
    <t>Repülési szaknyelv II.</t>
  </si>
  <si>
    <t>Repülési szaknyelv I.</t>
  </si>
  <si>
    <t>Farkas Vulkán, Menráth Gábor: Rádiótávbeszélő kifejezések, Jegyzet, HungaroControl,2012
Air Pooley’s Manual : APM 7 Radio Telephony ISBN:978-1-84336-226-5
CAE Oxford, EASA ATPL Ground Training Series, Volume 14. Communication, 2014, p. 158
Shawcross, P. Flightpath: Aviation English for Pilots and ATCOs Student's Book with Audio CDs (3) and DVD Student Edition, Cambridge University press, m2011, p. 192, ISBN-10 ‏ : ‎ 0521178711</t>
  </si>
  <si>
    <t>a)	Tudása
- Ismeri és készség szinten használja a repülőgép-vezető képzés feltételeiről szóló 1178/2011(2011.11.03.) EU rendelet szerinti speciális angol nyelvet.
- Ismeri és alkalmazni tudja a rádióforgalmazás szabályait.
-	Definiálja a légiforgalmi szolgálatok illetékességi területeit
-	Érti a különböző adásokban elhangzó utasításokat/engedélyeket/tájékoztatásokat
-	Rendszerbe foglalja a különböző ATS egységek által használt műszeres eljárásokat
b)	Képességei 
- Képes a fedélzeti rádió- és rádiónavigációs berendezések beállítására, használatára.
- Képes az angol nyelvű rádióforgalmazásra
    - Azonosítja a műszeres repülésben használt rádióüzeneteket 
- Alkalmazza az elvárt rádiókommunikációs eljárásokat
- Megválasztja a helyzetnek megfelelő IR kifejezéseket
c)	Attitűd
-Törekszik arra, hogy önképzése a hivatásos repülőgép-vezető szakterületen folyamatos és szakmai  céljaival megegyező legyen.
- Megosztja tapasztalatait munkatársaival, így segítve fejlődésüket.
- Kezdeményezi a repülési helyzetnek megfelelő kommunikációt
- Rendszerbe szervezi a rádióban kapott üzeneteket
- Követi a számára adott utasításokat és engedélyeket
d)	Autonómiája és felelőssége
-Figyel beosztottjai szakmai fejlődésének előmozdítására, ilyen irányú törekvéseik kezelésére és segítésére.
-Figyelemmel kíséri a szakterülettel kapcsolatos jogszabályi, technikai, technológiai és adminisztrációs változásokat.
- Együttműködik az ATS szolgálatokkal
- Döntést hoz komplex szituációkban a legmegfelelőbb eljárás kiválasztásáról 
- Összehasonlítja és értékeli az eljárások közötti eltéréseket</t>
  </si>
  <si>
    <t>Farkas Vulkán</t>
  </si>
  <si>
    <t>a) Knowledge
- Knowledge and proficiency in the specific English language according to EU Regulation  
   1178/2011 (03.11.2011) on the conditions for pilot training.
- Knowledge and ability to apply the rules of radio communications.
- Define the areas of competence of air traffic services
- Understands instructions / clearances / information in various messages
- Systematizes the instrumental procedures used by the different ATS units
b) Abilities
- Ability to set up and use on-board radio and radio navigation equipment.
- Ability to communicate by radio in English.
 - Identifies radio messages used in instrument flight
- Apply the required radio communication procedures
- Selects IR terms appropriate to the situation
c) Attitude
- He/she shall endeavour to keep his/her self-training in the field of professional piloting 
  continuous and consistent with his/her professional objectives.
- Shares his/her experience with his/her colleagues, thus helping them to develop.
- Initiates communication appropriate to the flight situation
- Organizes messages received on the radio
- Follow instructions and permissions given to him
(d) autonomy and responsibility
- He/she is responsible for promoting the professional development of his/her 
    subordinates and for managing and assisting them in their efforts in this direction.
- Keeps abreast of legislative, technical, technological and administrative changes in the 
    field.
- Cooperates with ATS services
- Makes decisions on choosing the most appropriate procedure in complex situations
- Compares and evaluates differences between procedures</t>
  </si>
  <si>
    <t>Petróczy György: Repüléselmélet, LRI Repülésoktatási Központ, 133 o. 
Rohács J., Gausz Zs., Gausz T. Aerodinamika,. Typotex Kiadó, 2012,  221 o. ISBN 978 963 279 614 7
Rohács, J.; Gausz Zs.; Gausz T. Repülésmechanika, Typotex Kiadó, 2012, 304 o.
Oxford Aviation Academy ATPL Ground Training Series ,  Book 13 – Principles Of Flight, 2011, p. 596</t>
  </si>
  <si>
    <t>Jankovics István</t>
  </si>
  <si>
    <t>Oxford Aviation Academy ATPL Ground Trainig Series ,  Book 13 – Principles Of Flight
Petróczy György: Repüléselmélet</t>
  </si>
  <si>
    <t>a) knowledge
Knows the principles and rules of thumb related to the theory of flight 
Knowledge of the key concepts and theories related to his/her area of competence and the concepts that underpin them.
Knowledge of the main theories and problem-solving methods in the field.
b) ability / competence
Methodological competencies (analytical thinking, self-control (self-monitoring), problem solving, troubleshooting, situational awareness, systems thinking, judgement, organisational skills), which enable the pilot to operate civil aircraft.
The ability to pass the theoretical and practical examinations of the ATP(A) integrated training without further training.
c) attitude
Aviation Safety centric attitude, 
Shares his/her experience with his/her colleagues, thus helping them to develop.
They are characterized by a system-level thinking and approach.
He/she shall endeavour to keep his/her self-training in the field of professional piloting continuous and consistent with his/her professional objectives.
d) autonomy
Keeps abreast of legislative, technical, technological and administrative changes in the field.</t>
  </si>
  <si>
    <t>Hercegfi Károly és Izsó Lajos: Ergonómia, Typotex Kiadó, 2007. Budapest
Randolph Blake - Robert Sekuler: Észlelés, Osiris Kiadó, 2004.
Fábián András: PPL kézikönyv, 2010, 466 o.
CAE Oxford:  ATPL Ground Trainig Series Book 8 – Human Performance &amp; Limitations, Oxford Aviation Academy, 2016, p. 464</t>
  </si>
  <si>
    <t>a) tudás
1. Átfogó ismeretekkel rendelkezik a repülés emberi szervezetre gyakorolt fiziológiai hatásairól. 
2. Átfogó ismeretekkel rendelkezik a repülés emberi szervezetre gyakorolt pszichológiai hatásairól.
3. Átfogó ismeretekkel rendelkezik az emberi információ-feldolgozás mikéntjéről. 
4. Átfogó ismeretekkel rendelkezik a repülő személyzet együttműködésének alapelveivel és a többpilótás repülés alapelveivel kapcsolatban. 
5. Ismeri és készség szinten használja a repülőgép-vezető képzés feltételeiről szóló 1178/2011(2011.11.03.) EU rendelet szerinti speciális angol nyelvet.
6. Ismeri a szakterületéhez kötődő legfontosabb összefüggéseket, elméleteket és az ezeket felépítő fogalomrendszert.
7. Ismeri szakterülete fő elméleteinek ismeretszerzési és problémamegoldási módszereit.
8. Ismeri a légi járművekkel és vonatkozó tevékenységekkel kapcsolatos tűz- és baleseti veszélyeket és azok megelőzésének, elhárításának lehetőségeit.
9. Ismeri a repülésbiztonságot befolyásoló tényezőket, a Repülésbiztonsági Rendszer (Safety Management System, SMS) alapjait.
b) képesség
1. Képes felismerni, ha repülés közben nem várt fiziológiai jelenségek (pl. Hipoxia) hatnak a pilóta, vagy utasai szervezetére.  
2. Képes felismerni, ha repülés közben nem várt pszichológia jelenségek (pl. Hiperventilláció) hatnak a pilóta, vagy utasai szervezetére.  
3. Képes a fenti jelenségek bekövetkeztekor a helyes döntés és intézkedés meghozatalára.  
4.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5. Társas kompetenciái (kapcsolatteremtő készség, irányítási készség, konfliktusmegoldó készség, csapatmunka és együttműködés) képessé teszik polgári célú légiközlekedésben részt vevő repülőgép irányítására.
6.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7.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8. Képes Műszeres Meteorológiai Körülmények (Instrument Meteorological Condition, IMC) esetén - egyéni korlátozásait figyelembe véve - rádiónavigációs ismereteit és gyakorlatát felhasználva, a fedélzeti műszerek alapján navigálni.
9. - Gyakorlati tevékenységek elvégzéséhez megfelelő kitartással és monotóniatűréssel rendelkezik.
c) attitűd
1. Jellemző rá az emberi igényekkel szembeni érzékenység. Felhasználóközpontú gondolkodás, megközelítés jellemzi.
2. Jellemző rá a folyamatos tanulási készség, a széles és alapos műveltség, interdiszciplináris érdeklődés.
3. Rendszerszintű gondolkodás, megközelítés jellemzi.
4. Erős kritikai és önkritikai érzék jellemzi.
5. Törekszik arra, hogy önképzése a hivatásos repülőgép-vezető szakterületen folyamatos és szakmai céljaival megegyező legyen.
6. Törekszik arra, hogy feladatainak megoldása, vezetési döntései az irányított munkatársak véleményének megismerésével, lehetőleg együttműködésben történjen meg.
7. Megosztja tapasztalatait munkatársaival, így segítve fejlődésüket.
d) önállóság és felelősségvállalás
1. Különböző az emberi teljesítő képességet és az emberi szervezetre ható külső tényezőket repülés közben tudatosítja. 
2. Nyitott a szakterületével kapcsolatos technikai, technológiai és humán változások önálló módon történő figyelemmel kísérésére.
3. A repülés biztonsága érdekében autonóm módon, adott esetben a fedélzet többi tagjával együttműködve mozgósítja elméleti és gyakorlati tudását, képességeit.
4. Munkahelyi vezetőjének útmutatása alapján irányítja a rábízott személyi állomány munkavégzését, felügyeli a gépek, berendezések üzemeltetését.
5. Értékeli a beosztottak munkavégzésének hatékonyságát, eredményességét és biztonságosságát.
6. Figyel beosztottjai szakmai fejlődésének előmozdítására, ilyen irányú törekvéseik kezelésére és segítésére.
7. Figyelemmel kíséri a szakterülettel kapcsolatos jogszabályi, technikai, technológiai és adminisztrációs változásokat.</t>
  </si>
  <si>
    <t>Dr. Tóvölgyi Sarolta</t>
  </si>
  <si>
    <t>Pulay Márk</t>
  </si>
  <si>
    <t>Hercegfi Károly és Izsó Lajos: Ergonómia, Typotex Kiadó, 2007. Budapest
Randolph Blake - Robert Sekuler: Észlelés, Osiris Kiadó, 2004.
Fábián András: PPL kézikönyv, 2010, 466 o.
CAE Oxford:  ATPL Ground Trainig Series Book 8 – Human Performance &amp; Limitations, Oxford Aviation Academy, 2016, p. 464
Chambell, D. R.; Bagshaw, M. Human Performance and Limitations in Aviation, John Wiley and Sons, ISBN: 0632059656, 2002, p. 208</t>
  </si>
  <si>
    <t xml:space="preserve">a) knowledge
1. They have comprehensive knowledge of the physiological effects of aviation on the human body.
2. They have comprehensive knowledge of the psychological effects of aviation on the human body.
3. They have comprehensive knowledge of how human information is processed.
4. They have comprehensive knowledge of crew resources management and about the preparation for a multi-pilot environment.
5. Knowledge and proficiency in the specific English language according to EU Regulation 1178/2011 (03.11.2011) on the conditions for pilot training.
6. Knowledge of the key concepts and theories related to his/her area of competence and the concepts that underpin them.
7. Knowledge of the main theories and problem-solving methods in the field.
8. Knowledge of fire and accident hazards associated with aircraft and related activities and their prevention and mitigation.
9. Ismeri a repülésbiztonságot befolyásoló tényezőket, a Repülésbiztonsági Rendszer (Safety Management System, SMS) alapjait.
b) ability
1. They are able to recognize when unexpected physiological phenomena (eg. hypoxia) in flight affect the pilot's or passengers' body.
2. They are able to recognize when unexpected psychological phenomena (eg. hyperventilation) in flight affect the pilot's or passengers' body.
3. They are able to make the right decision and take action when the above phenomena occur.
4. Personal competencies (responsibility, accuracy, stamina, endurance, stress tolerance, spatial awareness, motor coordination, manual dexterity, psychomotor functions, verbal skills, attention span, decisiveness) to be able to operate civil aircraft.
5. Interpersonal competencies (interpersonal skills, leadership, conflict resolution, teamwork and cooperation), which enable the pilot to operate civil aircraft.
6. Methodological competencies (analytical thinking, self-control (self-monitoring), problem solving, troubleshooting, situational awareness, systems thinking, judgement, organisational skills), which enable the pilot to operate civil aircraft.
7. Ability to navigate by sight in Visual Meteorological Conditions (VMC), taking into account individual limitations, based on geographical knowledge, map skills, visual landmark recognition and experience.
8. Ability to navigate in Instrument Meteorological Condition (IMC), subject to individual limitations, using his/her knowledge and experience of radio navigation, based on on-board instruments.
9. Have the stamina and tolerance for monotony required to carry out practical activities.
c) attitude
1. They are characterized by sensitivity to human needs. They are characterized by a user-centric thinking and approach.
2. They are characterized by continuous learning skills, broad and thorough education, interdisciplinary inter-est.
3. They are characterized by a system-level thinking and approach.
4. They are characterized by a strong critical and self-critical sense.
5. He/she shall endeavour to keep his/her self-training in the field of professional piloting continuous and consistent with his/her professional objectives.
6. He/she shall endeavour to carry out his/her tasks and management decisions by seeking the opinion of his/her supervisors, preferably in cooperation.
7. Shares his/her experience with his/her colleagues, thus helping them to develop..
d) independence and responsibility
1. To solve various professional problems, they Awareness of various human performance and external factors affecting the human body in flight. 
2. They are open to independently monitor technical, technological and human developments in his / her field.
3. In order ensure the safety of flight, it mobilizes its theoretical and practical knowledge and skills in an au-tonomous manner, if necessary in cooperation with the other members of the fly deck.
4. Under the guidance of his/her supervisor, directs the work of the staff assigned to him/her and supervises the operation of machinery and equipment.
5. Assesses the efficiency, effectiveness and safety of the work of subordinates.
6.He/she is responsible for promoting the professional development of his/her subordinates and for managing and assisting them in their efforts in this direction.
7. Keeps abreast of legislative, technical, technological and administrative changes in the field.
</t>
  </si>
  <si>
    <t>Műszeres repülés alapjai</t>
  </si>
  <si>
    <t>Tóth János: Rádió és elektronikus léginavigáció I.-II. (Hungarocontrol Jegyzet) 1992, 185 + 185 old.
Közelkörzeti navigáció és repülési eljárások KPM-LRI Repülésoktatási osztály, 2001, 146 old.
Jeppesen: Instrument/Commercial Textbook, p. 1024, ISBN: 978-0-88487-278-8,
Global Aviation: IR Flight Training Handbook, 2013, p. 310
Wilhelm Thaller: Never Get Lost (INTERPRETATION OF RADIONAVIGATION), 2011,  p. 260,  ISBN-10 ‏ : ‎ 3000086439
SWISS Aviation Training:  IFR Radionavigation
FAA-H-8083-15B: Instrument Flying Handbook, 2022, p. 374
FAA H-8083-18: Flight Navigator Handbook, 2006 p. 485
FAA-H-8083-16: IFR Procedures Handbook, 2017, p. 312</t>
  </si>
  <si>
    <t>a)	tudása
- Ismeri a repülésbiztonságot befolyásoló tényezőket, a Repülésbiztonsági Rendszer (Safety Management System, SMS) alapjait.
- Ismeri és alkalmazni tudja a látás utáni és műszeres navigációs eljárásokat.
-Az IFR repülések gyakorlati végrehajtásához szükséges ismeretek
-A napi repülések végrehajtásához szükséges szabályok készségszintű ismerete
-A műszerrepülés gyakorlati módszertana, hogyan kell végrehajtani a műszeres repüléseket a repülésbiztonság, menetrendszerűség, gazdaságosság prioritás figyelembe vételével
b)	képességei
- Képes a Műszeres jogosítású kereskedelmi pilóta (Commercial Pilot Licence/Instrument Rating, CPL/IR) jogosításnak megfelelő repülések - repülési szabályok és hatósági előírások szerinti - végrehajtására.
- Képes Műszeres Meteorológiai Körülmények (Instrument Meteorological Condition, IMC) esetén - egyéni korlátozásait figyelembe véve - rádiónavigációs ismereteit és gyakorlatát felhasználva, a fedélzeti műszerek alapján navigálni.
-A közforgalmi repülésben használt műszerrepülés (felhőben, éjszaka, látás nélkül) végrehajtásához szükséges gondolkodásmód kialakítása
-A műszerrepüléshez elengedhetetlenül szükséges percepciók kialakítása. Le kell tudni győzni a gyorsulásokból eredő és a vesztibuláris rendszer által generált érzéki csalódásokat, objektíven értékelni más érzékszervekből (látás, hallás, tapintás) szerzett információkat és ezek alapján vezetni a repülőgépet 3 dimenzióban
-A repülőgép kizárólag a műszerek alapján történő vezetéséhez szükséges kognitív és pszichomotorikus képességek fejlesztése
c)	attitűd
- Törekszik arra, hogy feladatainak megoldása, vezetési döntései az irányított munkatársak véleményének megismerésével, lehetőleg együttműködésben történjen meg.
-A tantárgy segít kialakítani a pilótában a megfelelő szakmai alázatot, a tények objektív figyelembevételét és a döntések meghozatalakor az érzelmek lehetőség szerinti kizárását
-Kialakít egy önkritikus gondokodásmódot, amely segít elkerülni egy korábbi rossz döntéshez való ragaszkodást 
-A pilóta gondolkodásmódját oly módon befolyásolja, hogy nyitott legyen új információk és külonböző vélemények befogadására
d)	autonómiája és felelőssége
- Figyel beosztottjai szakmai fejlődésének előmozdítására, ilyen irányú törekvéseik kezelésére és segítésére.
- Figyelemmel kíséri a szakterülettel kapcsolatos jogszabályi, technikai, technológiai és adminisztrációs változásokat.
-Az autonómia a tevékenységből adódik, hiszen egy repülő személyzet egy adott szituációban csak a saját tudására számíthat. A mindennapi tevékenységhez nem szükséges akadémiailag magas szintű tudásanyag, azonban az ismerethalmaz szerteágazó és sokrétű. Szükség van egy olyan biztos alapokon nyugvó tudásra, amely alapján magas szellemi terhelés alatt, esetleg a cirkadián ritmus mélypontján is a pilóta megfelelő döntéseket tud hozni és biztonságosan tudja üzemeltetni a repülőgépet.
-A felelősség szintén magától érthetődik, egy rossz döntésnek nagyon rövid idő alatt beláthatatlan következményei lehetnek.
-A tantárgy feladata a rövid idő alatt megtanult hatalmas ismeretanyag rendszerezése, ezek beillesztése a napi (műszeres) repülések gyakorlatába</t>
  </si>
  <si>
    <t>a)	tudása
- Knowledge of the factors affecting aviation safety, the basics of the Safety Management System (SMS).
- Knowledge and application of visual and instrument navigation procedures.
--Essential knowledge necessary for practical IFR flights
-Basic application of rules important for IFR flights
-Practical manners and methods to operate IFR flights in accordance with the priority order of flight safety, puncutality, efficiency
b)	képességei
- Ability to conduct flights in accordance with the Commercial Pilot Licence/Instrument Rating (CPL/IR), in accordance with the rules of the air and the requirements of the Authority.
- Ability to navigate in Instrument Meteorological Condition (IMC), subject to individual limitations, using his/her knowledge and experience of radio navigation, based on on-board instruments.
-The thinking routine necessary for IFR flights (in clouds, at night, without visual references) used in commercial airline operations 
-Forming vitally important perceptions necessary for IFR flying. To be able to ignore illusions generated by G-forces and the human vestibular system, to be able to rely on other sensual (visual, auditory, and tactile) information when flying the airplane
-To improve cognitive and psychomotoric abilities necessary to fly solely based on instruments
c)	attitűd
- He/she shall endeavour to carry out his/her tasks and management decisions by seeking the opinion of his/her supervisors, preferably in cooperation.
-The subject helps to develop a professional, unpretentious thinking, objective consideration of facts upon decision making and the elimination of emotions where possible
-Developes a self-critical way of thinking that helps to avoid the fixation of earlier mistakes or wrong decisions 
-It impacts the way of thinking of the pilot, in such a way that makes him open to new information and different opinions
d)	autonómiája és felelőssége
- He/she is responsible for promoting the professional development of his/her subordinates and for managing and assisting them in their efforts in this direction.
- Keeps abreast of legislative, technical, technological and administrative changes in the field.</t>
  </si>
  <si>
    <t>Szabó Lajos</t>
  </si>
  <si>
    <t xml:space="preserve">Rádió navigáció </t>
  </si>
  <si>
    <t>Nemes István: Fedélzeti műszerek és műszerrendszerek. Műszaki Könyvkiadó, Budapest, 1979. ISBN: 9631027694.
Ferenczi István, Ferenczi Ildikó, Szilágyi D.: Légi járművek fedélzeti rendszerei, NYE, 2018, ISBN9786155545894 (http://zeus.nyf.hu/~elat/legi_jarmuvek.pdf)
Beneda J., Gáti B., Hámori Gy., Óvári Gy., Rácz J. REPÜLŐGÉPEK RENDSZEREI ÉS AVIONIKA, Typotex, egyetemi tananyag jegyzetm, 2012,  144 old.
CAE Oxford EASA  ATPL Ground Trainig Series Book 5 – Aircraft General Knowledge 4 – Instrumentation Oxford Aviation Academy, pp. 686</t>
  </si>
  <si>
    <t>a) knowledge
Knows the operating principle, characteristic design and peculiarities of the use of aircraft instruments and warning systems.
Knows the operating principle and peculiarities of the use of the aircraft's autopilot, stability-augmentation systems and flight control systems.
Knowledge of the main theories and problem-solving methods in the field.
b) ability / competence
Able to operate on-board instruments and instrument systems and to detect and handle its failures.
The ability to pass the theoretical and practical examinations of the ATP(A) integrated training without further training.
c) attitude
He/she shall endeavour to keep his/her self-training in the field of professional piloting continuous and consistent with his/her professional objectives.
Shares his/her experience with his/her colleagues, thus helping them to develop.
d) autonomy 
Keeps abreast of legislative, technical, technological and administrative changes in the field.</t>
  </si>
  <si>
    <t xml:space="preserve">Ferenczi István, Ferenczi Ildikó, Szilágyi D.: Légi járművek fedélzeti rendszerei, NYE, 2018, ISBN9786155545894 (http://zeus.nyf.hu/~elat/legi_jarmuvek.pdf)
Beneda J., Gáti B., Hámori Gy., Óvári Gy., Rácz J. REPÜLŐGÉPEK RENDSZEREI ÉS AVIONIKA, Typotex, egyetemi tananyag jegyzet, 2012,  144 old.
CAE Oxford EASA  ATPL Ground Trainig Series Book 5 – Aircraft General Knowledge 4 – Instrumentation Osford Aviation Academy, pp. 686.
Wyatt, D. Aircraft Flight Instruments and Guidance Systems , Eoutledge 2014, ISBN-10 ‏ : ‎ 9780415706834, pp. 258
</t>
  </si>
  <si>
    <t>Soros Attila: Nemzetközi légijog, ELTE Eötvös Kiadó, 2021, 444o.
Mudra István: Légtérek, légiforgalmi szabályok, légiforgalmi szolgálatok (2008)
Mudra István: Repülőterek, repülőtéri berendezések (2007)
CAE Oxford, Air Law ATPL Ground Trainig Series, Oxford Aviation Academy, 2016 p. 566.</t>
  </si>
  <si>
    <t>Soros Attila: Nemzetközi légijog, ELTE Eötvös Kiadó, 2021, 444o.
Mudra István: Légtérek, légiforgalmi szabályok, légiforgalmi szolgálatok (2008)
CAE Oxford, Air Law ATPL Ground Trainig Series, Oxford Aviation Academy, 2016 p. 566.</t>
  </si>
  <si>
    <t>a)	Knowledge
They are familiar with the legislation environment of civil aviation, with the system of laws and regulations. They can interpret and use international, regional and national rules and regulations at a skill level. 
Knowledge of international and national aviation organisations and their regulations (ICAO Annexes, European Union regulations, EASA regulations, national regulations).
Knowledge of flight rules and procedures and the basis for the development of procedures.
b)	Ability
They are able to interpret and process aviation legislation. Without further assistance, they are able to use regulatory publications. They know and use aviation law information sources and procedures related to aviation law.
Ability to prepare and submit a flight plan.
Ability to comply with flight safety rules.
c)	Attitude
Compliance with the rules, laws and procedures, which enhances flight safety and maintain proper order of traffic. To do this, they try to keep their legal knowledge up to date. They are characterized by a system-level thinking and approach.
He/she shall endeavour to keep his/her self-training in the field of professional piloting continuous and consistent with his/her professional objectives.
Shares his/her experience with his/her colleagues, thus helping them to develop.
d)	Independence and responsibility
The work of oneself and the other crew members is also followed and monitored from a legal point of view. They avoid behavior that violates the rules and legislations and mitigating negative effects.
Keeps abreast of legislative, technical, technological and administrative changes in the field.</t>
  </si>
  <si>
    <t>Gál István</t>
  </si>
  <si>
    <t>CAE Oxford, EASA ATPL Ground Training Series Book 10 – Navigation 1 – General Navigation(Publisher CAE Oxford Aviation Academy, pp. 570. (EASA áltl hivatalosan elfiogadott könyv.)
061 - General Navigation eTextbook, Electronic textbook linked to Aviationexam question bank for efficient EASA exam preparation (author : Aviationexam, 2022, 
Tóth János: Léginavigáció (Hungarocontrol lecturenote), HungaControl Repülésoktatási Központ  2005, 186 old.</t>
  </si>
  <si>
    <t>a)	tudása
- Ismeri és alkalmazni tudja a navigációs és teljesítményszámításhoz szükséges elméleti alapokat.
- Ismeri és alkalmazni tudja a látás utáni és műszeres navigációs eljárásokat.
- Ismeri a föld, mint égitest azon sajátosságait, melyek segítségével a repülőgép helyzete repülés közben meghatározható. 
- Tudomása van a repülésben használt térképészeti eljárásokról és az azok alapján készített térképek tulajdonságairól és azok alkalmazhatóságáról a repülés tervezése és végrehajtása során.  Fentiek alapján tisztában van a navigációs eszközök működési elvével, érti azok korlátait. 
- Átlátja a fedélzeti navigációs eszközök rendszerét és azok kapcsolatát a repülőgép számítógépes rendszerével.
b)	képességei
-	Képes a repülés megtervezésére, a szükséges navigációs és teljesítményszámítás elvégzésére.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A repülésben használt navigációs térképeken megfelelő pontossággal képes meghatározni helyzetét a repülés különböző szakaszaiban a repülőgép navigációs eszközeinek segítségével. Értelmezi a repülési feladat sajátosságait, amely alapján előkészíti a repülési tervet. Kezeli a repülési feladat végrehajtása során a repülést támogató fedélzeti eszközöket
c)	attitűd
-	
-	- Törekszik arra, hogy feladatainak megoldása, vezetési döntései az irányított munkatársak véleményének megismerésével, lehetőleg együttműködésben történjen meg.
-	 Repülési feladat során mindig ellenőrzi, hogy helyzete megfelel-e a repülés előkészítésé során meghatározott repülési tervnek. Segíti a repülés többi résztvevőjének munkáját, törekszik a partneri viszony kialakítására. Belátja saját és az általa üzemeltetett repülő eszközök korlátait, így növeli a repülési üzem biztonságát.      
d)	autonómiája és felelőssége
- Figyelemmel kíséri a szakterülettel kapcsolatos jogszabályi, technikai, technológiai és adminisztrációs változásokat.
-Felelőséget érez az általa üzemeltett technika biztonságos üzemeltetésére. Ismeretei alapján döntést hoz a repülési feladat elemiről. Felismeri a repülési feladat végrehajtása során fellépő anomáliákat és megfelelő döntést hoz a feladat végrehajtása közben a repülési terv módosítására, amennyiben a körülmények ezt szükségesé teszik.</t>
  </si>
  <si>
    <t>Dr. Farkas Balázs</t>
  </si>
  <si>
    <t>Dr. Farkas Balázs, Szentgyörgyi György</t>
  </si>
  <si>
    <t>a)	tudása
- Knowledge and application of the theoretical basis for navigation and performance calculation.
- Knowledge and application of visual and instrument navigation procedures.
- Knows the features of the earth as a celestial body that can be used to determine the position of an aircraft in flight. He is familiar with the cartographic procedures used in flight and the properties of the maps made from them and their applicability in flight planning and execution. Based on the above, you are aware of the principle of operation of navigation devices, understand their limitations. Understands the system of on-board navigation devices and their connection to the aircraft computer system.
b)	képességei
- Ability to plan the flight, perform the necessary navigation and performance calculations.
- Ability to navigate by sight in Visual Meteorological Conditions (VMC), taking into account individual limitations, based on geographical knowledge, map skills, visual landmark recognition and experience.
- Able to determine position ofthe operated aircraft on the navigation maps used in flight with sufficient accuracy at different stages of the flight using the aircraft navigation devices. He interprets the specifics of the flight task, on the basis of which he prepares the flight plan. Manages on-board devices that support flight during the flight task.
c)	attitűd
- He/she shall endeavour to carry out his/her tasks and management decisions by seeking the opinion of his/her supervisors, preferably in cooperation
-During a flight task, he / she always checks that his / her position corresponds to the flight plan defined during the flight preparation. It helps the work of the other participants in the flight, strives to form a partnership. It recognizes the limitations of its own and the aircraft it operates, thus increasing the safety of flight operations
d)	autonómiája és felelőssége
- Keeps abreast of legislative, technical, technological and administrative changes in the field.
- He feels responsible for the safe operation of the technology he operates. Based on his knowledge, he makes a decision about the elements of the flight task. It recognizes anomalies in the performance of the flight task and makes an appropriate decision to modify the flight plan during the performance of the task if circumstances so require.</t>
  </si>
  <si>
    <t xml:space="preserve">Általános navigáció </t>
  </si>
  <si>
    <t>Meteorológia</t>
  </si>
  <si>
    <t>Sándor Valéria, Wantuch Ferenc: Repülésmeteorológia ISBN: 9637702911
CAE Oxford: ATPL Ground Trainig Series, Book 9 – Meteorology, Oxford Aviation Academy, 2016, p. 644
IC Joshi: Aviation Meteorology Himalayan books, p. 150, ISBN 81-7002-099-9</t>
  </si>
  <si>
    <t>a)	tudása
- Ismeri a meteorológia alapfogalmait, jelenségeit, ezek repülésre gyakorolt hatását és a repülésre veszélyes légköri folyamatokat.
- A hallgató tisztában van az időjárás repülésre gyakorolt hatásaival és veszélyeivel.
- Átlátja az időjárás alakulását befolyásoló folyamatok elméleti hátterét.
- Összegyűjti a repülési feladat megtervezéséhez szükséges meteorológiai adatokat és információkat.
b)	képességei
- Képes Műszeres Meteorológiai Körülmények (Instrument Meteorological Condition, IMC) esetén - egyéni korlátozásait figyelembe véve - rádiónavigációs ismereteit és gyakorlatát felhasználva, a fedélzeti műszerek alapján navigálni.
- Képes a meteorológiai helyzet elemzésére, értékelésére, a szükséges intézkedés meghozatalára.
- Képes a meteorológiai táviratok és jelentések értelmezésére és figyelembevételére a repülések megtervezésekor és végrehajtásakor.
- A hallgató megvizsgálja a repülési útvonal aktuális és előrejelzett időjárását.
- Értelmezi a repülési feladat sajátosságait és a hozzájuk kapcsolódó időjárási kritériumokat.
- Kezeli a repülési feladat végrehajtása során előforduló speciális időjárási jelenségeket és veszélyeket.
c)	attitűd
- Törekszik arra, hogy önképzése a hivatásos repülőgép-vezető szakterületen folyamatos és szakmai céljaival megegyező legyen.
- A hallgató a repülési feladat megtervezése és végrehajtása során is folyamatosan ellenőrzi a rendelkezésre álló meteorológiai információkat.
- Segíti a légiközlekedést kiszolgálók és az abban résztvevők munkáját, törekszik a partneri viszony kialakítására.
- Belátja a saját magára és az általa üzemeltetett repülő eszközökre vonatkozó időjárási korlátokat (minimumokat), biztosítva a repülési üzem biztonságosságát.
d)	autonómiája és felelőssége
- Figyelemmel kíséri a szakterülettel kapcsolatos jogszabályi, technikai, technológiai és adminisztrációs változásokat.
- A hallgató felelősséget érez a rábízott technika biztonságos, időjárási kritériumokat szem előtt tartó üzemeltetésére.
- A meteorológiai adatok és információk ismerete alapján döntést hoz a repülési feladat végrehajtásáról.
- Felismeri a repülési feladat végrehajtása során fellépő veszélyes időjárási helyzeteket és megfelelő döntést hoz a feladat végrehajtása közben a repülési terv módosítására, amennyiben a körülmények ezt szükségesé teszik.</t>
  </si>
  <si>
    <t>Dr. Balogh Miklós</t>
  </si>
  <si>
    <t xml:space="preserve">Gyöngyösi András Zénó </t>
  </si>
  <si>
    <t>a) tudása
- Knowledge of basic meteorological concepts, phenomena, their impact on aviation and atmospheric processes hazardous to aviation.
- The student is aware of the effects and dangers of weather on a flight.
- Sees through the theoretical background of the processes influencing the development of weather.
- Gathers meteorological data and information needed to plan a flight task.
b) képességei
- Ability to navigate in Instrument Meteorological Condition (IMC), subject to individual limitations, using his/her knowledge and experience of radio navigation, based on on-board instruments.
- Ability to analyse and assess the meteorological situation and take the necessary action.
- Ability to interpret and take into account meteorological telegrams and reports when planning and executing flights.
- The student examines the current and predicted weather for the flight route.
- Interprets the specifics of the flight task and the associated weather criteria.
- Handles special weather phenomena and hazards that occur during the flight.
c) attitűd
- He/she shall endeavour to keep his/her self-training in the field of professional piloting continuous and consistent with his/her professional objectives.
- The student continuously monitors the available meteorological information during planning the flight task and during the flight.
- Assists the work of aviation service providers and its participants, and strives to form partnerships with them.
- Recognizes weather criterion (minima) for herself/himself as well as for the aircraft, ensuring the safety of flight operations.
d) autonómiája és felelőssége
- Keeps abreast of legislative, technical, technological and administrative changes in the field.
- The student feels responsibility for the safe operation of the aircraft, keeping in mind the weather criteria.
- Makes a decision on the execution of the flight task based on meteorological data and information.
- Recognizes hazardous weather conditions during the flight and makes an appropriate decision to modify the flight plan if it is required.</t>
  </si>
  <si>
    <t>Melegh Mihály – Repülőgépek Villamosgépei és Berendezései, Műszaki könyvkiadó, 1980, ISBN:9631036227
Beneda J., Gáti B., Hámori Gy., Óvári Gy., Rácz J. REPÜLŐGÉPEK RENDSZEREI ÉS AVIONIKA, Typotex, egyetemi tananyag jegyzetm, 2012,  144 old.
CAE Oxford EASA ATPL Ground Trainig Series Book 3 – Aircraft General Knowledge 2 – Electrics &amp; Electronics, Oxford Aviation Academy, 2014, pp. 278</t>
  </si>
  <si>
    <t xml:space="preserve">Beneda J., Gáti B., Hámori Gy., Óvári Gy., Rácz J. REPÜLŐGÉPEK RENDSZEREI ÉS AVIONIKA, Typotex, egyetemi tananyag jegyzetm, 2012,  144 old.
CAE Oxford EASA ATPL Ground Trainig Series Book 3 – Aircraft General Knowledge 2 – Electrics &amp; Electronics, Oxford Aviation Academy, 2014, pp. 278
021 - Airframe, Systems, Electrics, Power Plant eTextbook Electronic textbook linked to Aviationexam question bank for efficient EASA exam preparation, prepared for ECQB 2021, Author: Aviationexam, 2022, </t>
  </si>
  <si>
    <t>a) knowledge
Students know the most important theories and connections as well as the system of concepts they are based on. 
Knowledge of the main theories and problem-solving methods in the field.
b) ability / competence
The ability to pass the theoretical and practical examinations of the ATP(A) integrated training without further training.
c) attitude
Aviation Safety centric attitude, 
Shares his/her experience with his/her colleagues, thus helping them to develop.
He/she shall endeavour to keep his/her self-training in the field of professional piloting continuous and consistent with his/her professional objectives.
They are characterized by a system-level thinking and approach.
d) autonomy 
Keeps abreast of legislative, technical, technological and administrative changes in the field.</t>
  </si>
  <si>
    <t>Üzemeltetési eljárások</t>
  </si>
  <si>
    <t>965/2012/EU rendelet https://eur-lex.europa.eu/legal-content/HU/TXT/?uri=CELEX:32012R0965
Különböző repülőgépek légiüzemeltetési utasításai 
Vállalati Repülésvégrehajtási Utasítások/Kézikönyvek
Oxford Aviation Academy ATPL Ground Trainig Series:  Book 12 – Operational Procedures</t>
  </si>
  <si>
    <t>a) tudás:
-ismeri a kereskedelmi repülés Európai Uniós eljárásait, követelményeit
-ismeri a speciális üzemeltetési körülmények során alkalmazott eljárásokat
-ismeri a különböző időjárási körülmények között alkalmazott eljárásokat
-ismeri a repülés végrehajtásához szükséges minimum berendezések, műszerekek, eszközök listáját, használhatóságának feltételeit
-ismeri a személyzeti teendőket
-ismeri a hosszútávú repülés eljárásrendjét
-ismeri a veszélyes áruk szállítására vonatkozó előírásokat
- Ismeri a légi járművekkel és vonatkozó tevékenységekkel kapcsolatos tűz- és baleseti veszélyeket és azok megelőzésének, elhárításának lehetőségeit.
- Ismeri a repülés nemzetközi és hazai szervezeteit, az általuk kiadott előírásokat (ICAO Annex-ek, az Európai Unió rendeletei, EASA előírások, nemzeti előírások).
- Ismeri a meteorológia alapfogalmait, jelenségeit, ezek repülésre gyakorolt hatását és a repülésre veszélyes légköri folyamatokat.
- Ismeri a repülési szabályokat és eljárásokat, az eljárások kidolgozásának alapjait.
- Ismeri és alkalmazni tudja a látás utáni és műszeres navigációs eljárásokat.
b) képesség
- képes a repülőgép üzemeltető által előírt eljárások értelmezésére és alkalmazására
- Képes további képzés nélkül sikeresen teljesíteni az ATP(A)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a Műszeres jogosítású kereskedelmi pilóta (Commercial Pilot Licence/Instrument Rating, CPL/IR) jogosításnak megfelelő repülések - repülési szabályok és hatósági előírások szerinti - végrehajtására.
- Képes továbbképzés, megfelelő gyakorlat megszerzése után szakági vezetői pozíciók betöltésére (légiüzemeltetésért, földi kiszolgálásért, repülésbiztonságért, megfelelősségért felelős vezető).
c) attitűd
 - munkája során törekszik a repülés minden fázisában az eljárásrendek betartására és betartatására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Megosztja tapasztalatait munkatársaival, így segítve fejlődésüket.
d) önállóság és felelősségvállalás
 - önállóan képes az eljárásrendek értelmezésére, végrehajtására
- Munkahelyi vezetőjének útmutatása alapján irányítja a rábízott személyi állomány munkavégzését, felügyeli a gépek, berendezések üzemeltetését.
- Értékeli a beosztottak munkavégzésének hatékonyságát, eredményességét és biztonságosságát.
- Figyelemmel kíséri a szakterülettel kapcsolatos jogszabályi, technikai, technológiai és adminisztrációs változásokat.</t>
  </si>
  <si>
    <t>a) knowledge
-known the procedures and requirements of commercial aviation in the EU
-knowm the special operational procedures and hazards,
-known the all weather operations
-known the minimum equipment ans instrument list used for the flight
-known the procedures of crew
-known the procedures of long range flight and polar navigation
-known the procedures of transport of dangerouos goods
- Knowledge of fire and accident hazards associated with aircraft and related activities and their prevention and mitigation.
- Knowledge of international and national aviation organisations and their regulations (ICAO Annexes, European Union regulations, EASA regulations, national regulations).
- Knowledge of basic meteorological concepts, phenomena, their impact on aviation and atmospheric processes hazardous to aviation.
- Knowledge of flight rules and procedures and the basis for the development of procedures.
- Knowledge and application of visual and instrument navigation procedures.
b) ability
- able to interpret and use the operational procedures by aircraft operator
- The ability to pass the theoretical and practical examinations of the ATP(A) integrated training without further training.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Ability to conduct flights in accordance with the Commercial Pilot Licence/Instrument Rating (CPL/IR), in accordance with the rules of the air and the requirements of the Authority.
- Képes továbbképzés, megfelelő gyakorlat megszerzése után szakági vezetői pozíciók betöltésére (légiüzemeltetésért, földi kiszolgálásért, repülésbiztonságért, megfelelősségért felelős vezető).
c) attitude
 - strives for adhere and enforce the operation procedures of all phases of the flight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Shares his/her experience with his/her colleagues, thus helping them to develop.
d) independence and responsibility
 - can interpret and execute operational procedures independently
- Under the guidance of his/her supervisor, directs the work of the staff assigned to him/her and supervises the operation of machinery and equipment.
- Assesses the efficiency, effectiveness and safety of the work of subordinates.
- Keeps abreast of legislative, technical, technological and administrative changes in the field.</t>
  </si>
  <si>
    <t>Dr. Nagy Enikő</t>
  </si>
  <si>
    <t>Hajtóművek</t>
  </si>
  <si>
    <t xml:space="preserve">Thomas W. Wild: Aircraft Powerplants, 9th Edition ISBN: 9781259835704
Oxford Aviation Academy ATPL Ground Trainig Series Book4 Powerplants ISBN13: 9781906202545
Veress A. Gázturbinák,  Beneda K. Simongáti Gy., Veress Á. Járművek hő és áramlástechnikai berendezése I. ISBN 978-963-279-639-0, 195 o.
Badovszky György; Vass Balázs: Repülőgép-hajtómű szerkezettan I-II-III. 
ISBN: 9631022935, 963107619-9, 9631076202 </t>
  </si>
  <si>
    <t>a)	tudása
-	Ismeri a szakterületéhez kötődő legfontosabb összefüggéseket, elméleteket és az ezeket felépítő fogalomrendszert.
-	Ismeri szakterülete fő elméleteinek ismeretszerzési és problémamegoldási módszereit.
-	Ismeri a légi járművekkel és vonatkozó tevékenységekkel kapcsolatos tűz- és baleseti veszélyeket és azok megelőzésének, elhárításának lehetőségeit.
-	Érti a belsőégésű motorok és a gázturbinák elméleti és gyakorlati működését
-	Megkülönbözteti hajtóművek működését befolyásoló környezeti és teljesítmény paramétereket
-	Rendszerbe foglalja a hajtóművek működéséhez elengedhetetlen segédrendszereket
b)	képességei
-	Képes rutin szakmai problémák azonosítására, azok megoldásához szükséges elvi és gyakorlati háttér feltárására, megfogalmazására és (standard műveletek gyakorlati alkalmazásával) megoldására.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Alkalmazza a hajtóművek megfelelő működését biztosító módszereket  
-	Megtervezi a hajtóművek igényekhez és a környezeti feltételekhez igazodó működtetését
-	Működteti a hajtóművek üzemét befolyásoló beavatkozó szerveket
c)	attitűd
-	Törekszik arra, hogy önképzése a hivatásos repülőgép-vezető szakterületen folyamatos és szakmai céljaival megegyező legyen.
-	Megosztja tapasztalatait munkatársaival, így segítve fejlődésüket.
-	Ellenőrzi a hajtóművek műszerei által jelzett információkat
-	Kialakítja az adott peremfeltéleknek legmegfelelőbb hajtómű működtetését
-	Rendszerbe szervezi a hajtóművek és az egyéb repülési kezelőszervek működtetését
d)	autonómiája és felelőssége
-	Munkahelyi vezetőjének útmutatása alapján irányítja a rábízott személyi állomány munkavégzését, felügyeli a gépek, berendezések üzemeltetését.
-	Figyelemmel kíséri a szakterülettel kapcsolatos jogszabályi, technikai, technológiai és adminisztrációs változásokat.
-	Értékeli a hajtómű visszajelzéseit
-	Döntést hoz az igényeknek és a körülményeknek megfelelően
-	Irányítja a hajtóművek működését az adott körülmények és igények figyelembe vételével</t>
  </si>
  <si>
    <t xml:space="preserve">Dr. Lezsovits Ferenc </t>
  </si>
  <si>
    <t>Veress A. Gázturbinák, Beneda K. Simongáti Gy., Veress Á. Járművek hő és áramlástechnikai berendezése I. ISBN 978-963-279-639-0, 195 o.
Thomas W. Wild: Aircraft Powerplants, 9th Edition ISBN: 9781259835704 ,  p. 736.
ACE Oxford ATPL Ground Trainig Series Book4 Powerplants, Oxford Aviation Academy,  ISBN13: 9781906202545m p 730</t>
  </si>
  <si>
    <t>a)	tudása
-	Knowledge of the key concepts and theories related to his/her area of competence and the concepts that underpin them.
-	Knowledge of the main theories and problem-solving methods in the field.
-	Knowledge of fire and accident hazards associated with aircraft and related activities and their prevention and mitigation.
-	Understand theoretical and practical principals of Internal combustion engines and gas-turbines
-	Able to distinguish ambient and power conditions having effects on powerplant operation 
-	Systematizing auxiliary systems are necessary for opeartion of powerplants
b)	képességei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The ability to operate the aeroplane's airframe equipment and systems, the aeroplane's powerplant and systems, on-board instruments and instrument systems as described in the Operations Manual, to identify and correct any malfunction which may occur.
-	Adopt operational procedures for optimal and adequate operation of powerplants 
-	Determines powerplant opeartion conditions adequate to demands and ambient conditions
-	Operate adequate control systems having effects on powerplant operation
c)	attitűd
-	He/she shall endeavor to keep his/her self-training in the field of professional piloting continuous and consistent with his/her professional objectives.
-	Shares his/her experience with his/her colleagues, thus helping them to develop.
-	Controls informations gained by instruments of powerplants
-	Configuring the best powerplant operation according to given boundary conditions 
-	Organizes systematically  devices and manipulators of powerplants and flying controls
d)	autonómiája és felelőssége
-	Under the guidance of his/her supervisor, directs the work of the staff assigned to him/her and supervises the operation of machinery and equipment.
-	Keeps abreast of legislative, technical, technological and administrative changes in the field.
-	Evaluate feedback informations of powerplants
-	Makes decisions based on evaluations of circumstances and demands
-	Keeps under control operation of powerplants by demands and conditions</t>
  </si>
  <si>
    <t>Department of Fluid Mechanics</t>
  </si>
  <si>
    <t>Lovas (szerk.): Anyagismeret, Typotex, 2011., www.tankonyvtar.hu
Buza Gábor: Kétalkotós ötvözetek egyensúlyi fázisdiagramjai, kézirat, 2003.
Verő – Káldor: Fémtan, Tankönyvkiadó, 1996.
Balla S. et al.: Járműszerkezeti anyagok és technológiák I. www.tankonyvtar.hu, Budapest, 2011.
Szmejkál A., Ozsváth P.: Járműszerkezeti anyagok és technológiák II., Typotex Kiadó, 2011
Moodle segédanyagok, és óravázlatok</t>
  </si>
  <si>
    <t>a)	tudása
-	Ismeri a termodinamika fontosabb alapfogalmait.
-	Ismeri a szerkezeti anyagok kristályszerkezetét.
-	Ismeri a egyensúlyi fázisdiagramok szerepét.
-	Ismeri a nem egyensúlyi átalakulási diagramok szerepét.
-	Ismeri az ötvözetek szilárdságnövelésének lehetőségeit.
-	Ismeri az ötvözetek mikroszerkezeti felépítését.
-	Ismeri a szuperötvözetek típusait, tulajdonságait.
-	Ismeri a repülőgépiparban használt nem vasalapú ötvözetek típusait, tulajdonságait.
-	Ismeri a fontosabb polimerek és kompozit rendszerek típusait, tulajdonságait.
-	Ismeri az anyagok elhasználódásának fontosabb okait és folyamatát.
-	Ismeri a fontosabb roncsolásos és roncsolásmentes anyagvizsgálati technikákat.
-	Ismeri a repülőgépiparban alkalmazott fontosabb félkész- és előgyártmány-gyártási, képlékenyalakítása, öntészeti és felületmódosítási technológiákat.
-	Ismeri a repülőgépiparban használt fontosabb kötéstechnológiákat.
-	Ismeri a forgácsolási alapfogalmakat és alap technológiákat.
-	Ismeri a gyártási méréstechnika főbb jellemzőit.
-	Ismeri a szakterületéhez kötődő legfontosabb összefüggéseket, elméleteket és az ezeket felépítő fogalomrendszert.
-	Ismeri szakterülete fő elméleteinek ismeretszerzési és problémamegoldási módszereit.
b)	képességei
-	Képes értelmezni a fontosabb roncsolásos anyagvizsgálat eredményeit.
-	Képes értelmezni egy anyagminőségi jelölést.
-	Képes egy repülőgép alkatrész vagy részegység szokásos anyagait és technológiáit megadni.
-	Képes a különböző technológiákkal gyártott elemek jellemzésére, hibák felismerésére.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c)	attitűd
-	Törekszik a tananyag mélyebb megértésére, hogy az egyes tématerületek között az összefüggéseket keresse.
-	Törekszik arra, hogy az előadásokon elhangzottakat (összefüggések, kijelentések, ábrák) önállóan értelmezze, nyitott arra, hogy együtt gondolkodjon az oktatóval és hallgatótársaival.
-	Törekszik arra, hogy önképzése a hivatásos repülőgép-vezető szakterületen folyamatos és szakmai céljaival megegyező legyen.
-	Megosztja tapasztalatait munkatársaival, így segítve fejlődésüket.
d)	autonómiája és felelőssége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Figyelemmel kíséri a szakterülettel kapcsolatos jogszabályi, technikai, technológiai és adminisztrációs változásokat.</t>
  </si>
  <si>
    <t>Dr. Bán Krisztián, Dr. Markovits Tamás, Dr. Hlinka József, Dr. Katona Géza</t>
  </si>
  <si>
    <t>Materials and manufacturing</t>
  </si>
  <si>
    <t>a)	Knowledge
-	Knows the most important basic concepts of thermodynamics.
-	Knows the crystal structure of structural materials.
-	Knows the role of equilibrium phase diagrams.
-	Knows the role of non-equilibrium transformation diagrams.
-	Knows the possibilities of increasing the strength of alloys.
-	Knows the microstructural structure of alloys.
-	Knows the types and properties of superalloys.
-	Knows the types and properties of non-ferrous alloys used in the aerospace industry.
-	Knows the types and properties of the most important polymers and composite systems.
-	Knows the main causes and processes of material wear.
-	Knows the most important destructive and non-destructive material testing techniques.
-	Knows the most important semi-finished and prefabricated manufacturing, plastic forming, casting and surface modification technologies used in the aerospace industry.
-	Knows the major bonding technologies used in the aerospace industry.
-	Knows the basic concepts and technologies of cutting.
-	Knows the main features of production measurement technology.
-	Knowledge of the key concepts and theories related to his/her area of competence and the concepts that underpin them.
-	Knowledge of the main theories and problem-solving methods in the field.
b)	Ability
-	Able to interpret the results of significant destructive material testing.
-	Able to interpret a material quality mark.
-	Able to specify standard materials and technologies for an aircraft part or component.
-	Able to characterize elements manufactured with different technologies, to recognize defects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Ability to perform engineering duties in the service and control of aircraft operations.
c)	Attitude
-	Seeking a deeper understanding of the curriculum to look for connections between each subject area.
-	Striving to interpret what is said in the lectures (contexts, statements, figures) independently, open to thinking together with the instructor and his fellow students.
-	He/she shall endeavour to keep his/her self-training in the field of professional piloting continuous and consistent with his/her professional objectives.
-	Shares his/her experience with his/her colleagues, thus helping them to develop.
d)	Autonomy and responsibility
-	He accepts the framework formulated for the fulfilment of the subject, and within it he performs his task independently and responsibly, in accordance with ethical norms.
-	Apply the knowledge acquired during the course responsibly, taking into account the limits of its validity.
-	Keeps abreast of legislative, technical, technological and administrative changes in the field.</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</si>
  <si>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 - Knowledge of the key concepts and theories related to his/her area of competence and the concepts that underpin them.
b.) Abilities: 
- able to understand and analyze the operation of simple electronic circuits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 to participate in solving basic electric problems in the field of transport or vehicle, to work efficiently and willingly with specialists of other fields (in particular: electrical engineering)
- He/she shall endeavour to keep his/her self-training in the field of professional piloting continuous and consistent with his/her professional objectives.
d) his or her autonomy and responsibility: 
- he/she is aware of and treats the responsibility associated with the task solution during electric and electronic system problem solving and analysis .
- Keeps abreast of legislative, technical, technological and administrative changes in the field</t>
  </si>
  <si>
    <t>Kovács Attila: Általános géptan, Műegyetem Kiadó, 1999, Budapest, ISBN 963 420 609 3 
Demény J.,Kósa L., Kovács. A, Kulllmann L.: Általános géptan példatár, Műegyetem Kiadó, 2006, Budapest, ISBN 963 420 609 3
Online: http://www.hds.bme.hu/oktatas.php?sm=1&amp;xml=BMEGEVGBG01
Grote, Antonsson: Handbook of Mechanical Engineering ISBN: 978-3-540-49131-6</t>
  </si>
  <si>
    <t>a)	tudása
-	Ismeri a szakterületéhez kötődő legfontosabb összefüggéseket, elméleteket és az ezeket felépítő fogalomrendszert.
-	Ismeri szakterülete fő elméleteinek ismeretszerzési és problémamegoldási módszereit.
-	Ismeri a fizikai (mechanikai) alapmennyiségeket és azok dimenzióját. Tisztában van a mérnöki alapfogalmakkal, úgy mint: forgómozgás, nyomaték, munka, energia, Newton-törvények. Definiálja a gépek egyenletes üzemét, a munkavégzés és a hatásfok definícióját. Ismeri a dörzs-, a szíj-, a fogaskerék-, a csigahajtást és a módosítást, valamint a szlipet. Definiálja villamos és mechanikus gépek esetén a terhelési fokot, a veszteségeket és a hatásfokot. Tisztában van az Archimédesz és a kontinuitási tétellel. Ismeri a Bernoulli-egyenletet és annak, valamint a Venturi-csőnek alkalmazásait. Definiálja a kalorikus folyamatok alapfogalmait, a fűtőértéket, a fajlagos fogyasztást. Érti a hőerőmű körfolyamatot, az entalpia fogalmát és annak egyszerűsített alakjait. Átlátja a kulisszás és a forgattyús hajtóművet; valamint a dugattyús szivattyú működését. Alapos tudással rendelkezik a a belsőégésű motorok működése, az indikátordiagram és a porlasztó működése témakörökben. Megkülönbözteti a gépek állandó és változó sebességű üzemének leírását. Tisztában van a jelleggörbe és a munkapont fogalmával. Érti az egyszerű mérőműszerek működését és leolvasásának módját.
b)	képességei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Megfelelően használja a fizikai (mechanikai) alapmennyiségeket és azok dimenzióját. Ismereteit mérési feladat kiértékelésére, a megfelelő következtetések levonására használja. Megfelelően használja a mérnöki alapfogalmakat, úgy mint: forgómozgás, nyomaték, munka, energia, Newton-törvények. Vázolja a dörzs-, a szíj-, a fogaskerék- és a csigahajtást. Alkalmazza a Bernoulli-egyenletet egyszerű áramlástani feladatok megoldása során. Alkalmazza az Archimédesz-törvényt és a kontinuitási tételt feladatok megoldása során. Képes egy gépet vagy rendszert leíró jelleggörbe megfelelő ábrázolására. Mért adatok alapján kiszámítja villamos és mechanikus gépek esetén a terhelési fokot és a hatásfokot. Alkalmazza a gépek üzemével kapcsolatosan megszerzett tudását. Meghatározza egy belsőégésű motor fajlagos fogyasztását és az üzemanyag fűtőértékét. Különbséget tesz gépek állandó és változó üzeme között. Leírja a kulisszás és a forgattyús hajtóművet; valamint a dugattyús szivattyú működését. Képes alkalmazni és betartani a biztonságtechnikai és tűzvédelmi szabályokat, előírásokat. Képes egy mérőrendszer mérőműszereinek helyes leolvasására, a mért adatok feldolgozására
c)	attitűd
-	Törekszik arra, hogy önképzése a hivatásos repülőgép-vezető szakterületen folyamatos és szakmai céljaival megegyező legyen.
-	Nyitott az együttműködésre az ismeretek bővítése során az oktatóval és hallgatótársaival. Nyitott az információtechnológiai eszközök használatára. Törekszik az egyszerű, laboratóriumi mérésekhez szükséges eszközrendszer megismerésére és rutinszerű használatára. Törekszik a pontos és hibamentes feladatmegoldásra. Törekszik az energiahatékonyság és környezettudatosság elvének egyszerűbb fizikai (mechanikai) feladatok megoldásában való érvényesítésére. Folyamatos ismeretszerzéssel bővíti tudását a mérnöki alapismeretek témakörben. Munkáját, eredményeit és következtetéseit folyamatosan ellenőrzi.
d)	autonómiája és felelőssége
-	Figyelemmel kíséri a szakterülettel kapcsolatos jogszabályi, technikai, technológiai és adminisztrációs változásokat.
-	Önállóan végzi a laboratóriumi mérőműszerek leolvasását. Nyitottan elfogadja a megalapozott kritikai észrevételeket. Egyes helyzetekben – laboratóriumi mérőcsoport részeként – együttműködik hallgatótársaival a feladatok megoldásában. Elkötelezett a rendszerelvű gondolkodás és problémamegoldás elvei és módszerei iránt. Ismeretei birtokában, elemzései alapján felelős, megalapozott döntést hoz.</t>
  </si>
  <si>
    <t>Dr. Paál György</t>
  </si>
  <si>
    <t>Dr. Hős Csaba</t>
  </si>
  <si>
    <t>Introduction to Mechanincal Engineering</t>
  </si>
  <si>
    <t>Attila Kovács: General Mechanical Engineering, Budapest University of Technology Publishing House, 1999, Budapest, ISBN 963 420 609 3 
Demény J., Kósa L., Kovács. A Kullmann L.: General mechanical engineering excercises. Budapest University of Technology Publishing House, 2006 Budapest 
Online material:  http://www.hds.bme.hu/oktatas.php?sm=1&amp;amp;xml=BMEGEVGBG01
Grote, Antonsson: Handbook of Mechanical Engineering ISBN: 978-3-540-49131-6
Mechanical Engineering Education Handbook, (ed. by Jr. Baukal, C. E. Nova Science Pub Inc. 2020 p. 488 , ISBN-10 ‏ : ‎ 1536177911</t>
  </si>
  <si>
    <t>a)	tudása
-	- Knowledge of the key concepts and theories related to his/her area of competence and the concepts that underpin them.
-	- Knowledge of the main theories and problem-solving methods in the field.
-	Knows the basic physical (mechanical) quantities and their dimensions. He is familiar with basic engineering concepts such as: rotational motion, torque, work, energy, Newton's laws. Define the steady operation of machines, work and efficiency. He is familiar with friction, belt, gear, worm drive and modification as well as the slip. Define load, losses and efficiency for electrical and mechanical machines. He is aware of the laws of Archimedes and f continuity. He knows the Bernoulli equation and its applications as well as that of the Venturi tube. Defines the basic concepts of caloric processes, calorific value, specific consumption. He understands the thermal power plant cycle, the concept of enthalpy and its simplified forms. It sees through the bevel and crank drive; and the operation of the piston pump. He has a thorough knowledge of the topics of internal combustion engine operation, indicator diagram and carburetor operation. It distinguishes between the description of the steady and unsteady operation of machines. He is aware of the concept of characteristic curve and working point. Understands the operation of simple measuring instruments and how to read them
b)	képességei
-	Methodological competencies (analytical thinking, self-control (self-monitoring), problem solving, troubleshooting, situational awareness, systems thinking, judgement, organisational skills), which enable the pilot to operate civil aircraft.
-	Uses physical (mechanical) base quantities and their dimensions appropriately. Uses his/her knowledge to evaluate a measurement task and draw the appropriate conclusions. Uses basic engineering concepts such as: rotational motion, torque, work, energy, Newton's laws. Sketches friction, belt, gear, and worm drive. Applies the Bernoulli equation to solve simple fluid dynamics problems. Applies Archimedes's; law and the continuity equation in solving problems. Able to properly represent a characteristic curve describing a machine or a system. Based on measured data, he/she calculates the load factor and the efficiency for electrical and mechanical machines. Applies his/her knowledge of machine operation. He/she determines the specific consumption and calorific value of an internal combustion engine. He/she distinguishes between steady and unsteady operation of machines. Describes the bevel and crank gear; and the operation of the piston pump. Able to apply and comply with safety and fire protection rules and regulations. He/she is able to correctly read the measuring instruments of a measuring system and to process the measured data.
c)	attitűd
-	He/she shall endeavour to keep his/her self-training in the field of professional piloting continuous and consistent with his/her professional objectives
-	He/she is open to collaborating with the instructor and fellow students to expand knowledge. Open to the use of information technology tools. He/she seeks to learn about and routinely use a set of tools for simple laboratory measurements. Improves his/her abilities to solve engineering tasks precisely and error-free. He/she strives to apply the principles of energy efficiency and environmental awareness in solving simpler physical (mechanical) tasks. He/she continuously expands his/her knowledge of basic engineering. He/she constantly monitors his work, results and conclusions
d)	autonómiája és felelőssége
-	Keeps abreast of legislative, technical, technological and administrative changes in the field.
-	He/she reads laboratory measuring instruments independently. He/she openly accepts well-founded critical remarks. In some situations, as part of a laboratory measurement group, he or she collaborates with his or her fellow-students to solve tasks. He is committed to the principles and methods of systemic thinking and problem-solving. Using his/her knowledge, he/she makes a responsible, well-founded decision based on his/her analysis.</t>
  </si>
  <si>
    <t>Hidrodinamikai Rendszerek Tanszék</t>
  </si>
  <si>
    <t>Department of Hydrodynamic Systems</t>
  </si>
  <si>
    <t>a) tudás: 
-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 A hallgató ismeri a vonatkozó szakirodalmat, tudja, hogy melyik szakterület esetén hol talál részletesebb információt feladata elvégzéséhez, továbbá ismeri és használja a rendelkezésre álló táblázatokat és diagramokat.
- Ismeri a szakterületéhez kötődő legfontosabb összefüggéseket, elméleteket és az ezeket felépítő fogalomrendszert.
- Ismeri szakterülete fő elméleteinek ismeretszerzési és problémamegoldási módszereit.
b) képesség: 
-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 A hallgató képes felismerni a változtatásra (pl. javításra és fejlesztésre) szoruló áramlástani, termodinamikai és hőközléses folyamatokat az elvárt cél érdekében, képes elvégezni a szükséges módosításokat és ellenőrizni a változtatások eredményét; 
- A hallgató képes összetett rendszerekben és folyamatokban gondolkodni, tervezni, ellenőrizni, értékelni és döntést hozni, illetve körültekintően figyelembe venni a vizsgált esetre gyakorolt hatásokat, valamint tevékenységének hatását más rendszerekre.
- Képes rutin szakmai problémák azonosítására, azok megoldásához szükséges elvi és gyakorlati háttér feltárására, megfogalmazására és (standard műveletek gyakorlati alkalmazásával) megoldására.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tárgy keretében elhangzottakat.
- Megosztja tapasztalatait munkatársaival, így segítve fejlődésüket.
d) önállóság, felelősség: 
- A hallgató önálló munkavégzés keretében készíti el a házi feladatokat, a labor-jegyzőkönyveket és gyakorol számítási példákat kreativitásának fejlesztése érdekében.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
- Figyelemmel kíséri a szakterülettel kapcsolatos jogszabályi, technikai, technológiai és adminisztrációs változásokat.</t>
  </si>
  <si>
    <t>Dr. Veress Árpád, Dr. Hargitai L. Csaba, Jankovics István Róbert</t>
  </si>
  <si>
    <t>1. A tárgy keretében kiadott mintapéldák, dokumentumok és oktatási segédanyagok.
2. Dr. Benedek Z., Hadházi D., Kiss E.né., Dr. Konecsny F., Dr. Pásztor E., Perjési I., Sánta I., Dr. Steiger I., Műszaki hő- és áramlástan I/1, I/2, II. Műegyetemi kiadó. J 7-724, J 7-724/a.
3. Fox, R. W.; McDonald, A. T. Introduction to fluid dynamics Jhon Wiley and Sons, ISBN 0470547553, 2010, p. 800 
4. Borgnakke, C.; Sonntag, R. E. Fundamentals of Thermodynamics, John Wiley and Sons, 2022 ISBN 1119820774, p. 736</t>
  </si>
  <si>
    <t>a) knowledge: 
-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 Knowledge of the key concepts and theories related to his/her area of competence and the concepts that underpin them.
- Knowledge of the main theories and problem-solving methods in the field.
- Knowledge of the key concepts and theories related to his/her area of competence and the concepts that underpin them.
- Knowledge of the main theories and problem-solving methods in the field.
b) ability: 
-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 The student can recognise the desired modifications (e.g.: improvements and developments) in the fields of the subject, the student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 Shares his/her experience with his/her colleagues, thus helping them to develop.
d) autonomy and responsibility: 
- The student completes her/his homework,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
- Keeps abreast of legislative, technical, technological and administrative changes in the field.</t>
  </si>
  <si>
    <t>Dr. Beneda Károly, Dr. Veress Árpád</t>
  </si>
  <si>
    <t>1. A tárgy keretében kiadott mintapéldák, dokumentumok és oktatási segédanyagok.
2. Dr. Benedek Z., Hadházi D., Kiss E.né., Dr. Konecsny F., Dr. Pásztor E., Perjési I., Sánta I., Dr. Steiger I., Műszaki hő- és áramlástan I/1, I/2, II. Műegyetemi kiadó. J 7-724, J 7-724/a.
3. Fox, R. W.; McDonald, A. T. Introduction to fluid dynamics Jhon Wiley and Sons, ISBN 0470547553, 2010, p. 800
4. Borgnakke, C.; Sonntag, R. E. Fundamentals of Thermodynamics, John Wiley and Sons, 2022 ISBN 1119820774, p. 736</t>
  </si>
  <si>
    <t>a) knowledge: 
-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 Knowledge of the key concepts and theories related to his/her area of competence and the concepts that underpin them.
- Knowledge of the main theories and problem-solving methods in the field.
b) ability: 
-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 The student can recognise the desired modifications (e.g.: improvements and developments) in the fields of the subject, the student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 Shares his/her experience with his/her colleagues, thus helping them to develop.
d) autonomy and responsibility: 
- The student completes her/his homework,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
- Keeps abreast of legislative, technical, technological and administrative changes in the field.</t>
  </si>
  <si>
    <t>Dr. Aradi Szilárd</t>
  </si>
  <si>
    <t>Informatics</t>
  </si>
  <si>
    <t>a) knowledge:
 - knows the basic concepts of computer science
 - Basic computer skills (word processing, spreadsheet, database management) at user level.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 Methodological competencies (analytical thinking, self-control (self-monitoring), problem solving, troubleshooting, situational awareness, systems thinking, judgement, organisational skills), which enable the pilot to operate civil aircraft.
c) attitude
 - is interested in the development of computer technology
 - can use the acquired knowledge in other engineering fields
 - Shares his/her experience with his/her colleagues, thus helping them to develop.
d) autonomy and responsibility
- is able to learn other programming environments independently
- Keeps abreast of legislative, technical, technological and administrative changes in the field</t>
  </si>
  <si>
    <t>Quality management</t>
  </si>
  <si>
    <t xml:space="preserve">Előadás diasorok, elekronikus jegyzet és példatár
Dr. Arató Péter: Logikai rendszerek tervezése, Műegyetemi Kiadó, 2001, 397 o. 
Tatrnai G.; Bokor J.; Sághi B.; baranyi E.; Bécsi T. Irányítástechnika I.Egyetemi Tananyag, BME KJK, Typotex, 2011,112 o.  ISBN 978-963-279-602-4 </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</si>
  <si>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 Ismeri a szakterületéhez kötődő legfontosabb összefüggéseket, elméleteket és az ezeket felépítő fogalomrendszert.
- Ismeri szakterülete fő elméleteinek ismeretszerzési és problémamegoldási módszereit.
b) képesség
- képes egy megadott rendszer kapuáramkörökkel történő modellezésére,
- képes egy megadott logikai hálózatok szimulációjára,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rutin szakmai problémák azonosítására, azok megoldásához szükséges elvi és gyakorlati háttér feltárására, megfogalmazására és (standard műveletek gyakorlati alkalmazásával) megoldására.
c) attítűd
- érdeklődik az alapvető digitális technikai szemléletmód iránt,
- törekszik a feladatok megoldásában megfelelő készségek kialakítására
- Megosztja tapasztalatait munkatársaival, így segítve fejlődésüket.
d) autonómia és felelősség
- önállóan képes egy adott logikai hálózat leírására, a megfelelő matematikai formalizmusok használatára
- Figyelemmel kíséri a szakterülettel kapcsolatos jogszabályi, technikai, technológiai és adminisztrációs változásokat.</t>
  </si>
  <si>
    <t>Lecture slides, electronic course material and exercise book
Dr. Arató Péter: Logikai rendszerek tervezése, Műegyetemi Kiadó, 2001, 397 o. 
Tatrnai G.; Bokor J.; Sághi B.; baranyi E.; Bécsi T. Irányítástechnika I.Egyetemi Tananyag, BME KJK, Typotex, 2011,112 o.  ISBN 978-963-279-602-4
M. L. O’Leary: A First Course in Mathematical Logic and Set Theory, Wiley, 2015, p. 464, ISBN: 978-1-118-54791-5</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</si>
  <si>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 Knowledge of the key concepts and theories related to his/her area of competence and the concepts that underpin them.
- Knowledge of the main theories and problem-solving methods in the field.
b) ability:
- is able to modelling with digital logic gate of a given system
- is able to simulation of a given logic networks
- Methodological competencies (analytical thinking, self-control (self-monitoring), problem solving, troubleshooting, situational awareness, systems thinking, judgement, organisational skills), which enable the pilot to operate civil aircraft.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c) attitude:
- is interested in the basic digital technology
-  aim a skill development in the problem solution
- Shares his/her experience with his/her colleagues, thus helping them to develop.
d) autonomy and responsibility:
- is able to describe of given logic network and use a mathematics formalisms
- Keeps abreast of legislative, technical, technological and administrative changes in the field.</t>
  </si>
  <si>
    <t>a) tudás
- ismeri az irányítástechnika alapjait
- Ismeri a szakterületéhez kötődő legfontosabb összefüggéseket, elméleteket és az ezeket felépítő fogalomrendszert.
- Ismeri szakterülete fő elméleteinek ismeretszerzési és problémamegoldási módszereit.
b) képesség
- képes egy adott szabályozási feladat megértésére
- Képes rutin szakmai problémák azonosítására, azok megoldásához szükséges elvi és gyakorlati háttér feltárására, megfogalmazására és (standard műveletek gyakorlati alkalmazásával) megoldására.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c) attítűd
- nyitott a szabályozási feladatok megoldására
- Törekszik arra, hogy önképzése a hivatásos repülőgép-vezető szakterületen folyamatos és szakmai céljaival megegyező legyen.
- Megosztja tapasztalatait munkatársaival, így segítve fejlődésüket.
d) autonómia és felelősség
- önállóan képes soros kompenzátor tervezésére
- Figyelemmel kíséri a szakterülettel kapcsolatos jogszabályi, technikai, technológiai és adminisztrációs változásokat.</t>
  </si>
  <si>
    <t>T. Tettamanti and Q. Lu, Lecture Notes on Control Theory, Budapest: Akadémiai Kiadó, ISBN: 9789634543377, doi:10.1556/9789634543377, https://mersz.hu/tamas-qiong-lecture-notes-on-control-theory, 2019.
Keviczky, L.; Nars, R.; Hetthessy, J.; Banyasz, Cs. Conteol engineering, Springer, 2019, p. 532,  ISBN: 978-981-10-8296-2</t>
  </si>
  <si>
    <t>a) knowledge 
- knows the basics of control theory
- Knowledge of the key concepts and theories related to his/her area of competence and the concepts that underpin them.
- Knowledge of the main theories and problem-solving methods in the field.
b) ability 
- capable of understanding a given control problem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The ability to operate the aeroplane's airframe equipment and systems, the aeroplane's powerplant and systems, on-board instruments and instrument systems as described in the Operations Manual, to identify and correct any malfunction which may occur.
c) attitude 
- open to resolve control problems
- - He/she shall endeavour to keep his/her self-training in the field of professional piloting continuous and consistent with his/her professional objectives.
- Shares his/her experience with his/her colleagues, thus helping them to develop.
d) autonomy and responsibility 
- can independently design PID control
- Keeps abreast of legislative, technical, technological and administrative changes in the field.</t>
  </si>
  <si>
    <t>1)	Írásos segédlet a teljes tananyagból, elérhető az intraneten és sokszorosítva
2)	Tanszéki munkaközösség: Műszaki kémia gyakorlatok, Műegyetemi Kiadó, 71018
3)	Berecz: Kémia műszakiaknak, Nemzeti Tankönyvkiadó, 1998 (ajánlott)
4)	Vajta-Szebényi-Czencz: Általános kémiai technológia, Nemzeti Tankönyvkiadó, 1999
5)	Bajnóczy-Szebényi: Műszaki kémia, Műegyetemi Kiadó, 2001</t>
  </si>
  <si>
    <t xml:space="preserve">Dr. Kun Róbert </t>
  </si>
  <si>
    <t>1)	Írásos segédlet a teljes tananyagból, elérhető az intraneten és sokszorosítva
2)	Tanszéki munkaközösség: Műszaki kémia gyakorlatok, Műegyetemi Kiadó, 71018
3)	Berecz: Kémia műszakiaknak, Nemzeti Tankönyvkiadó, 1998 (ajánlott)
4)	Vajta-Szebényi-Czencz: Általános kémiai technológia, Nemzeti Tankönyvkiadó, 1999
5)	Bajnóczy-Szebényi: Műszaki kémia, Műegyetemi Kiadó, 2001
6)	Jess, A.; Wasserscheid, P. Chemical Technology: An Integral Textbook, Wiely, 2013, p 888, ISBN: 978-3-527-67061-1
7)	McMurry, J. E.; Fay, R. C. Chemistry, person Education ltd., 2014, ISBN 1-292-02502-6, p. 1062.</t>
  </si>
  <si>
    <t>Kémiai és Környezeti Folyamatmérnöki Tanszék</t>
  </si>
  <si>
    <t>Mechanics 2A</t>
  </si>
  <si>
    <t>1. Margitay – Daruka – Petró: Mikroökonómia (Jegyzet a Mikro- és makroökonómia tárgyhoz),
2. Pindyck, R. S.– Rubinfeld, D. L.: Microeconomics. Eighth Edition (Global Edition). Pearson,
2015.
3. Gilányi, Zs.(2020), Piacgazda(g)ság: oikonomia vagy khrematistiké?, Akadémia kiadó.
4. L-Randall Wray (2015), Modern Money Theory, Palgrave.
5. Hal. R Varian (2014), Intermediate Microeconomics with Calculus, WW Norton and Co. New
York
6. Egyéb oktatási segédanyagok (gyakorló feladatok, mintazh stb.) a tanszék honlapján, a tárgy
neve és kódja alatt érhetőek el: http://kgt.bme.hu/tantargyak/bsc/BMEGT30A001 other learning
material (ex.: exercices for practice, sample tests) is available ont he webpage under the subject
code.</t>
  </si>
  <si>
    <t>Dr. Gilányi Zsolt</t>
  </si>
  <si>
    <t>Business Law</t>
  </si>
  <si>
    <t>Üzleti Jog Tanszék</t>
  </si>
  <si>
    <t>Közgazdaságtan Tanszék</t>
  </si>
  <si>
    <t>Közlekedéstechnológiai és Közlekedésgazdasági Tanszék</t>
  </si>
  <si>
    <t>Dr. Kiss Krisztina</t>
  </si>
  <si>
    <t>Mathematics G1</t>
  </si>
  <si>
    <t>Mathematics G2</t>
  </si>
  <si>
    <t>Dr. Nagy Katalin</t>
  </si>
  <si>
    <t>Joel Hass; Christopher Heil; Maurice D Weir; George B Thomas, Jr.: Thomas’ Calculus 
Pearson 2017, ISBN: 9789353060411
EDWIN "JED" HERMAN, UNIVERSITY OF WISCONSIN-STEVENS POINT
GILBERT STRANG, MASSACHUSETTS INSTITUTE OF TECHNOLOGY: Calculus Volume 3
OpenStax 2018,PDF VERSION ISBN-13 978-1-947172-16-6
“Download for free at https://openstax.org/details/books/calculus-volume-3.”
K.F.RILEY,M.P.HOBSON,S.J.BENCE. Mathematical methods for physics and engineering. Cambridge University Press 2006, ISBN-13: 978-0-521-86153-3</t>
  </si>
  <si>
    <t>Differenciálegyenletek Tanszék</t>
  </si>
  <si>
    <t>Department of Differential Equations</t>
  </si>
  <si>
    <t>Ergonómia és Pszichológia Tanszék</t>
  </si>
  <si>
    <t>Department of Ergonomics and Psychology</t>
  </si>
  <si>
    <t>BMETE94BG02</t>
  </si>
  <si>
    <t>BMETE94BG03</t>
  </si>
  <si>
    <t>Faltin Zsolt</t>
  </si>
  <si>
    <t>Üzemszervezés</t>
  </si>
  <si>
    <t>Üzleti jog</t>
  </si>
  <si>
    <t>p</t>
  </si>
  <si>
    <t>Fe_p</t>
  </si>
  <si>
    <t>Szerep_p</t>
  </si>
  <si>
    <t>A tantárgy a közgazdasági alapműveltséghez tartozó alapvető fogalmak, elvek és összefüggések megismertetésével, illetve a közgazdasági elméletépítés logikájának bemutatásával nemcsak a mindennapi életben előforduló közgaz-dasági jelenségek megértéséhez járul hozzá, hanem a tágabb értelemben vett társadalmi jelenségek megértését is segíti.</t>
  </si>
  <si>
    <t>By introducing into the basic notions, principles and context of economic base knowledge, as well as into the logics of economic model building, the course enables students to decrypt everyday life economic phenomena and to uderstand social phenomena in a broad sense.</t>
  </si>
  <si>
    <t>A. Tudás
1. Ismeri a tudományos eljárás menetét, közgazdasági alapfogalmakat és az alapvető elméleti modellek logikai rendszerét
2. ismeri az uralkodó elmélet (általános egyensúlyelmélet) elemzési módszerét (komparatív statika, egyensúly, alternatíva költség)
3. ismeri a gazdasági jóléti elemzés módszerét
4. ismeri néhány alapvető piaci forma estében az árazási stratégiákat;
5. ismer néhány jellegzetes mikroökonómiai kérdést a piackudarcok témaköréből (kontraszelekció, jelzés, erkölcsi kockázat, környezetszennyezés, közjavak)
6. ismeri a nemzeti számvitel logikáját, az ebből nyerhető adatokat
7. ismeri a pénzgazdaságok Keynes által kiemelt három fő törvényszerűségét (multiplikátor hatás, megtakarítási paradoxon, kényszerű munkanélküliség)
8. ismeri a piacgazdaság növekedési logikáját
9. ismeri a modern (hitel)pénz- és bankrendszer működési szabályait és viselkedési törvényszerűségeit 1
10. ismeri az alapvető pénzügyi döntési logikát
B. Képesség
1. Képes az uralkodó elmélet elemzési módszerének alkalmazására, mind a jóléti változások becslésére, mind az adók hatásának elemzésére, mind egyéb árazási kérdések megértésére
2. képes egyszerű vállalati gazdaságossági számítások (pl. jelenérték-számítás, költség-haszon elemzések) el-végzésére, beleértve a különböző hitelkonstrukciók értékelését (pl.: CHF hitel)
3. képes az alapvető piaci struktúrák azonosítására, a megfelelő adatok alapján a piac illetve a vállalat helyzetének jellemzésére alkalmas vállalati és iparági szintű mutatók kiszámítására,
4. képes értelmezni a gazdaság egészében bekövetkező változásokat, különös tekintettel a pénzpolitikai és költségvetési politikai lépésekre
5. képes önálló tanulás megtervezésére, megszervezésére és végzésére,
6. képes megérteni és használni a közgazdaságtan szakirodalmát, könyvtári forrásait,
7. képes értelmezni a sajtóban olvasott gazdasági eseményeket, folyamatokat.
C. Attitűd
1. Együttműködik az ismeretek bővítése során az oktatóval és hallgató társaival,
2. folyamatos ismeretszerzéssel bővíti tudását,
3. nyitott az információtechnológiai eszközök használatára,
4. törekszik a közgazdasági problémamegoldáshoz szükséges eszközrendszer megismerésére és rutinszerű használatára,
5. törekszik a pontos és hibamentes feladatmegoldásra,
6. törekszik a gazdasági hatékonyság szempontjának a vállalati működés során való érvényesítésére, komplex megközelítést kívánó, illetve váratlan döntési helyzetekben is képes a szempontok teljes körű figyelembevételével és mérlegelésével meghozni döntéseit.
D. Önállóság és felelősség
1. Önállóan végzi a mikro- és makrogazdasági feladatok és problémák végiggondolását és adott források alapján történő megoldását,
2. nyitottan fogadja a megalapozott kritikai észrevételeket,
3. szakmai feladatainak elvégzése során együttműködik más szakterületek művelőivel is,
4. gondolkozásában a rendszerelvű megközelítést alkalmazza.</t>
  </si>
  <si>
    <t>A. Knowledge
1. the process of scientific theory building, basic economic notions and the logics of the main economic theories
2. the mainstream economic theory’s (general equilibirum theory) analysis method (comparative statics, equilibirum, alternative cost)
3. the method of analysing economic welfare
4. the princing strategies for some market structures
5. some specific microeconomic issues of market failures (adverse selection, signaling, moral hazard, pollution, public goods)
6. the logics of national accounting and data available from national accounting
7. the three basic properties of monetary economies underlined by Keynes (multiplier effect, paradox of thrift, unvolontary unemployment)
8. the growth logc of market economies
9. the rules that govern the modern banking system and its properties 1
10. the basic logics of financial decisions
B. Skills
1. apply mainstream theory to assess welfare variations, tax impacts and other pricing issues
2. carry out profitability calculus (presnet value, cost-benefit analysis) including different loan constructions (ex. CHF loan),
3. identify fundamental market structures, determine indexes to describe market structures and firm’s position,
4. understand macroeconomic changes, especially monetary and fiscal policy measures
5. extend economic knowedge alone
6. understand economic issues and use economic litterature
7. understand economic events published in the media
C. Attitude
1. collaborate with their instructors and fellow students during the learning process,
2. continously gain knowledge and information,
3. are open to learn and adapt the methodology of information technology tools
4. are aiming at knowing and using the tools that helps economic problem solving
5. are aiming at precise and correct problem solution.
6. are aiming at applying economic efficiency on firm level; and are able to take well founded decisions in complex or unexpected situations
D. Independence and responsibility
1. independently formulate and solve micro- and macroproblems,
2. are open for reliable critical remarks
3. collaborates with the experts of other fields
4. use systemtic approach.</t>
  </si>
  <si>
    <t>BMEKOEAA111</t>
  </si>
  <si>
    <t>Egy darab zárthelyi dolgozat várható a félév végén, amely sikeres, ha minimum 50%-ot elért a hallgató. A félév közben összesen 7 darab heti kisfeladat kerül kiadásra, amelyek közül előre meghatározott 4 darab kötelezően teljesítendő. Ennek feltétele ezen 4 feladat külön-külön legalább 30%-os eredménnyel történő teljesítése, valamint a belőlük megszerezhető összpontszám legalább 50%-ának elérése.</t>
  </si>
  <si>
    <t>One midterm test is expected at the end of the semester, which is successful if the student achieves at least 50%. A total of 7 weekly assignments will be given during the semester, of which 4 pre-defined assignments are compulsory. In each of these 4 tasks, 30% of the points available must be achieved and 50% of the total points available for these 4 tasks must be achieved.</t>
  </si>
  <si>
    <t>A zárthelyi dolgozat és a kötelezően teljesítendő 4 darab heti feladat is külön-külön egyszer pótolható.</t>
  </si>
  <si>
    <t>The midterm test and the 4 compulsory weekly assignments can be substituted once each.</t>
  </si>
  <si>
    <t>Dr. Szabó Géza,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</si>
  <si>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</si>
  <si>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</si>
  <si>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A gyakorlati órákon az előadási elméleti anyagot támogató példák megoldása történik. Cél a megismert áramköri alapelvek önálló alkalmazása, önálló problémamegoldásra nevelés.</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</si>
  <si>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</si>
  <si>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 Ismeri a szakterületéhez kötődő legfontosabb összefüggéseket, elméleteket és az ezeket felépítő fogalomrendszert.
b) képesség:
 - képes egyszerű elektromos hálózatok értelmezésére, működésük vizsgálatára, elemzésére
 - Képes rutin szakmai problémák azonosítására, azok megoldásához szükséges elvi és gyakorlati háttér feltárására, megfogalmazására és (standard műveletek gyakorlati alkalmazásával) megoldására.
c) attitűd
 - a közlekedési vagy jármű területen megjelenő alapvető villamos problémák megoldásában való részvételt felvállalja, hatékonyan és szívesen dolgozik együtt dolgozni más szakterületek (különösen: villamosmérnöki szakterület) specialistáival
- Törekszik arra, hogy önképzése a hivatásos repülőgép-vezető szakterületen folyamatos és szakmai céljaival megegyező legyen.
d) autonómia és felelősség
 - közlekedési területen vagy járművekben megjelenő elektronikus áramköri megoldások kezelése és elemzése során tudatában van és kezeli a feladatmegoldással együtt járó felelősséget.
- Figyelemmel kíséri a szakterülettel kapcsolatos jogszabályi, technikai, technológiai és adminisztrációs változásokat</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</si>
  <si>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</si>
  <si>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</si>
  <si>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</si>
  <si>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</si>
  <si>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</si>
  <si>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</si>
  <si>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weak</t>
  </si>
  <si>
    <t>suggested</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</si>
  <si>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</si>
  <si>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</si>
  <si>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Rendszerek időtartományi és frekvencia tartományi vizsgálata. Soros kompenzátor tervezése. Állapottér-reprezentációk vizsgálata. Állapot-visszacsatolt szabályozó. tervezése</t>
  </si>
  <si>
    <t>System analysis in time and frequency domains. PID control design. State space theory: state space representation, transformations, control method (pole placement design).</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</si>
  <si>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</si>
  <si>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</si>
  <si>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</si>
  <si>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Dr. Bécsi Tamás, Farkas Balázs, Dr. Baranyi Edit</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</si>
  <si>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</si>
  <si>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</si>
  <si>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</si>
  <si>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</si>
  <si>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</si>
  <si>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</si>
  <si>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A két zárthelyi egyszer pótolható a pótlási héten.</t>
  </si>
  <si>
    <t>The midterms can be retried during the week after the semester.</t>
  </si>
  <si>
    <t>A laborfoglalkozások az előadáson tanultak gyakorlati elmélyítését segítik. Ennek keretében a hallgatók önállóan – egy képzett oktató segítségével – végeznek el alapvető programozási és algoritmustervezési feladatokat.</t>
  </si>
  <si>
    <t>The lab sessions help to deepen the practical learning of the lecture. As part of this, students perform basic programming and algorithm design tasks independently, with the help of a qualified instructor.</t>
  </si>
  <si>
    <t>Előadás diasorok, elekronikus jegyzet és példatár</t>
  </si>
  <si>
    <t>Lecture slides, electronic course material and exercise book</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</si>
  <si>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</si>
  <si>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Devecz János, Dr. Ficzere Péter, Dr. Lovas László</t>
  </si>
  <si>
    <t>strong</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</si>
  <si>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</si>
  <si>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</si>
  <si>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Önálló konstrukciós feladatok megoldása és gyakorlása</t>
  </si>
  <si>
    <t xml:space="preserve">Practice by solving individual machine construction problems. </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</si>
  <si>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</si>
  <si>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</si>
  <si>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</si>
  <si>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</si>
  <si>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</si>
  <si>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</si>
  <si>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</si>
  <si>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</si>
  <si>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</si>
  <si>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</si>
  <si>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</si>
  <si>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</si>
  <si>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</si>
  <si>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</si>
  <si>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</si>
  <si>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</si>
  <si>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GPK!</t>
  </si>
  <si>
    <t>A tantárgy célja a légi navigáció alapismereteinek és az útvonalrepüléssel kapcsolatos előkészületi és légi tájékozódási ismeretek, valamint a fedélzeti navigációs berendezések használatának elsajátítása. A tantárgy elsajátítása után a hallgatónak ismernie kell a navigációval kapcsolatos alapfogalmakat, képesnek kell lennie arra, hogy meghatározza az aktuális repülési helyzetét a rendelkezésére álló eszközök segítségével, valamint repülés közben képes legyen módosítani az előre megtervezett repülési útvonalat a fennálló körülményeknek megfelelően. Bevezetésre kerülnek a különböző navigációs eszközök, vetületek, a föld mágneses tulajdonságai, és hatásai a repülésre. A különböző repülési irányok hatásai, a szél háromszög, és a repülési számítógép használata is a tárgy témájába tartozik. Trigonometrikus képletek segítségével útvonal korrekciók, szél háromszögek és mágneses irányszög számítások kerülnek ismertetésre.</t>
  </si>
  <si>
    <t xml:space="preserve">The subject of General Navigation discusses all the principles required to plan or carry out flight operations cross-country and overseas using topographical charts and sophisticated navigation equipments. Students enrolled this class are introduced to the following topics: direction, latitude, longitude, great circles, rhumb lines, directions on the earth, earth magnetism, using the navigation computer (E6B, CR-3), 1 in 60 rule, convergency and conversion angle, departure, scale, general chart properties, Mercator and Lambert charts, the polar stereographic chart, transverse and oblique charts, critical point, point of no return, gridded charts, direct indicating compass, aircraft magnetism. </t>
  </si>
  <si>
    <t>A részletes tervezési módszerek és a térképolvasási gyakorlatokkal együtt a tanulóknak ismerniük kell a holtpontszámítást és a repülés közbeni különböző eljárásokat.</t>
  </si>
  <si>
    <t>Despite the detailed planning methods and map reading exercises, students shall be familiar with dead-reckoning and in-flight diversion procedures.</t>
  </si>
  <si>
    <t xml:space="preserve">A félévi aláírás megadásának feltétele a 2. összegző értékelés minimum 40 %-ra történő megírása. Az osztályzat vizsga alapján szerezhető meg. </t>
  </si>
  <si>
    <t xml:space="preserve"> Requirement for completion of the subject: successful completion (min. 40%) of the midterm tests.  Final grade equals to the result of exam.</t>
  </si>
  <si>
    <t>A professzionális szállításban használt repülőgépek nagyon fejlett elektronikai rendszerekkel vannak felszerelve. Ezen tárgy keretében a hallgatók megismerkednek az egyen és váltóáram alapelveivel, generátorokkal és más áramfejlesztőkkel, az Ohm és más alapvető törvényeivel az elektromosságnak. Ugyancsak ismertetésre kerülnek a repülésben alkalmazott félvezető technika alapelvei, alapvető számítógépek és logikai kapuk. A tárgy további célja, hogy belátást engedjen a repülőgépeken alkalmazott áramkörök védelmi rendszereibe és az alapvető számítógépes technológiákba a növekvő számú számítógéppel kontrollált repülési funkciók miatt.</t>
  </si>
  <si>
    <t>Aeroplanes used for professional transport operations are equipped with sophisticated electric systems. Students enrolled in this class should be familiar with DC and AC electrics, generators and alternators, Ohm’s Law, practical aircraft systems, semiconductors, basic computers and logic gates. The aim of this subject is to give an insight into circuit protection and capacitors in terms of in-flight operation as well as introducing basic computer technology for better understanding of computer based flight augmentation devices.</t>
  </si>
  <si>
    <t>a) tudása
- Átfogóan ismeri az elektromosság alaptörvényeit, a repülőgép elektromos rendszereinek és berendezéseinek működési elvét. 
- Ismeri szakterülete fő elméleteinek ismeretszerzési és problémamegoldási módszereit.
b) képességei
- Képes további képzés nélkül sikeresen teljesíteni az ATP(A) integrált képzés elméleti és gyakorlati hatósági vizsgáit.
c) attitűdje
- Repülésbiztonság centrikus szemléletmód, megosztja tapasztalatait munkatársaival, így segítve fejlődésüket. 
- Törekszik arra, hogy önképzése a hivatásos repülőgép-vezető szakterületen folyamatos és szakmai céljaival megegyező legyen.
- Rendszerszintű gondolkodás, megközelítés jellemzi.
d) autonómiája és felelőssége
- Figyelemmel kíséri a szakterülettel kapcsolatos jogszabályi, technikai, technológiai és adminisztrációs változásokat.</t>
  </si>
  <si>
    <t>A félévközi jegy megszerzéséhez 1 ZH sikeres teljesítése legalább 50%-os eredménnyel. A félévközi jegy a ZH-n elért eredménye alapján kerül meghatározásra.</t>
  </si>
  <si>
    <t>One mid-term exam with at least 50% result</t>
  </si>
  <si>
    <t>pótzárthelyi lehetőség a pótlási héten</t>
  </si>
  <si>
    <t>Mid-term exam correction possibility in the late completion period</t>
  </si>
  <si>
    <t>Ennek a tárgynak a feladata, hogy megismertesse a hallgatókkal a repülőgépeken alkalmazott érzékelők és műszerek, mint pl. pitot-cső, giroszkóp, a számítógéppel támogatott repülésfelügyeleti rendszerekre fókuszálva. Ennek érdekében a következő témák kerülnek tárgyalásra, érzékelők, légállapot mérés eszközei, mágneses iránytű, fluxus szelep, inercia rendszerű navigáció és referencia rendszerek, automatikus repülési rendszerek, robotpilóta, automatikus terhelésszabályozás, és védelmi rendszerek, kommunikációs és repülés menedzsment rendszerek, riasztási és közelítés érzékelő rendszerek, integrált rendszerek, digitális és számítógépes körök.</t>
  </si>
  <si>
    <t>This class is intended to discuss the principles of electric, pitot-static and gyroscopic flight instruments with special focus on automatic, computer based systems. Therefore the following topics are going to be extracted for the enrolled students: sensors, measurement of air data parameters, direct reading compass, flux valve, inertial navigation and reference systems, automatic flight control systems, flight envelope protection, auto-throttle, communication systems, flight management computer, alerting systems and proximity systems, integrated instruments, digital circuits and computers.</t>
  </si>
  <si>
    <t>A gyakorlatokon a hallgatók az előadáson tanult elmélettel kapcsolatos számításokat gyakorolják.</t>
  </si>
  <si>
    <t>Solving practical problems related to the theory presented in the lecture.</t>
  </si>
  <si>
    <t>Mid-term test during the semester. Requirement for signature of the subject: the mid-term test. The final result is according to a written exam.</t>
  </si>
  <si>
    <t>Az aláírás feltételeinek, valamint az érdemjegy megszerzésének pótlására a mindenkori TVSz szerint van lehetőség.</t>
  </si>
  <si>
    <t>Replacement of the requirements for signature, as well as subject note are possible in accordance with the current Study and Examination Regulations.</t>
  </si>
  <si>
    <t>a) tudása
- Ismeri a repülőgép műszereinek, figyelmeztető rendszereinek működési elvét, jellemző kialakítását, használatával kapcsolatos sajátosságokat.
- Ismeri a repülőgép robotpilótájának, stabilitás növelő rendszerinek, és repülés vezérlő rendszereinek működési elvét, törvényszerűségeit, használatukkal kapcsolatos sajátosságokat.
- Ismeri szakterülete fő elméleteinek ismeretszerzési és probléma-megoldási módszereit. 
b) képességei
- Képes a fedélzeti műszerek és műszer rendszerek üzemeltetésére és az esetleges meghibásodások felismerésére, szakszerű kezelésére.
- Képes további képzés nélkül sikeresen teljesíteni az ATP(A) integrált képzés elméleti és gyakorlati hatósági vizsgáit. 
c) attitűdje
- Törekszik arra, hogy önképzése a hivatásos repülőgép-vezető szakterületen folyamatos és szakmai céljaival megegyező legyen.
- Megosztja tapasztalatait munkatársaival, így segítve fejlődésüket.
d) autonómiája és felelőssége
- Figyelemmel kíséri a szakterülettel kapcsolatos jogszabályi, technikai, technológiai és adminisztrációs változásokat.</t>
  </si>
  <si>
    <t>Egy zárthelyi dolgozat a szorgalmi időszakban. Az aláírás megszerzésének feltétele a zh eredményes megírása. A tantárgy vizsgával zárul.</t>
  </si>
  <si>
    <t>A tantárgy célja, hogy bemutassa a hallgatóknak a fizikai, mechanikai alapmennyiségeket, a gépek és folyamatok vizsgálatához szükséges fogalmakat és módszereket, a mérnöki folyamatok tárgyalási módját. Célkitűzés továbbá a gépek egyenletes üzeme, a munkavégzés, a hatásfok, a különböző hajtások (dörzs, szíj, fogaskerék, csiga), a terhelési fok, a veszteségek ismertetése. A tantárgya célja ezen felül, hogy bemutassa az áramlástechnikai folyamatok alapjait, a Bernoulli-egyenletet, a Venturi-csövet, a kalorikus folyamatok alapjait, a fűtőérték, a fajlagos fogyasztás, az entalpia fogalmait, a hőerőmű körfolyamatot, a gépek változó sebességű üzemét, a kulisszás és forgattyús hajtóművet, a dugattyús szivattyút, a belsőégésű motorok alapjait, az indikátor diagramot, valamint a jelleggörbe és a munkapont fogalmait</t>
  </si>
  <si>
    <t>The aim of the course is to introduce the basic physical and mechanical quantities, the required concepts and methods to study machines and processes. The aim is also to describe the steady-state operation of the machines, the work, the efficiency, the various drives (friction, belt, gear, worm), the load factor, the losses. In addition, the course aims to introduce the basics of flow processes, the Bernoulli equation, the Venturi tube, the basics of caloric processes, the concepts of heating value, specific consumption and the enthalpy, the cycle of a thermal power plant, the variable speed operation of machines, the basics of coulisse and crank mechanism, piston pumps and internal combustion engines, the indicator diagram, and the terms of the characteristic curve and the operating point.</t>
  </si>
  <si>
    <t>A példamegoldó gyakorlaton számpéldákon keresztül ismerik meg a hallgatók a problémamegoldás/méretezés módszereit, és kapnak egyben felkészítést a vizsgára is.</t>
  </si>
  <si>
    <t>In the example-solving exercise, students learn about problem-solving/sizing methods through numerical examples, and are also prepared for the exam.</t>
  </si>
  <si>
    <t>A tanszéki laboratóriumban csoportmunkában elvégzett mérések, és a mérésről önállóan készített jegyzőkönyv</t>
  </si>
  <si>
    <t>Measurements carried out in group work in the departmental laboratory and preparation of an independent report on the measurement</t>
  </si>
  <si>
    <t>1. Évközi teljesítményértékelés
Típusa:	szintfelmérő (diagnosztikus) értékelés
Darabszáma:	6. Évközi teljesítményértékelés
Típusa:	összegző (szummatív) értékelés
Darabszáma:	1</t>
  </si>
  <si>
    <t>1. Midtherm performance evaluation
Type: level assessment (diagnostic) assessment
Number of pieces: 6. Midtherm performance evaluation
Type: summative assessment
Number of pieces: 1</t>
  </si>
  <si>
    <t>Összegző teljesítményértékelés javítási, illetve ismétlési módja első alkalommal:
az összegző (szummatív) teljesítményértékelések egyenként javíthatók, illetve ismételhetők
Összegző teljesítményértékelés ismétlő-javítási lehetősége engedélyezett-e, ha igen, milyen formában:
az ismétlő-javítás lehetősége kizárt
Korábbi eredmény figyelembevétele javítás, ismétlés-javítás esetén:
az időben újabb eredmény felülírja a korábbit
El nem végzett laboratóriumi gyakorlatok teljesítése:
az el nem végzett laborgyakorlatok a pótlási időszakban kötelezően elvégzendők
Hibásan (pl. jegyzőkönyvhiba) teljesített laboratóriumi gyakorlatok ismétlése:
a hibásan teljesített laborgyakorlat csak a teljes laborgyakorlati cselekmény ismételt elvégzésével teljesíthető</t>
  </si>
  <si>
    <t>How to correct or repeat a summary performance assessment for the first time:
summative performance evaluations can be individually improved or repeated
Is the possibility of repeated correction of the summary performance evaluation allowed, and if so, in what form:
the possibility of repeat repair is excluded
Taking previous results into account in the case of repair or repeat repair:
in time, a new result overwrites the previous one
Completion of uncompleted laboratory exercises:
uncompleted lab exercises must be completed during the make-up period
Repetition of laboratory exercises completed incorrectly (e.g. protocol error):
an incorrectly completed lab exercise can only be completed by repeating the entire lab activity</t>
  </si>
  <si>
    <t>Az órák során a dugattyús motorokon és a turbinás hajtóműveken alapuló rendszerek kerülnek tárgyalásra. Kezdve a motorok és turbinák alapvető működésével, valamint a szükséges kiegészítő rendszerekkel, mint pld. a kenő és hűtő rendszerek. Dugattyús motorok esetén a következő témák kerülnek tárgyalásra: gyújtási, üzemanyag ellátó, keverékképző, karburátor és befecskendező, rendszerek, valamint a motorok jegesedése. Teljesítmény alakulása és növelés lehetősége, légcsavarok. A következő részben a turbinás hajtóművek felépítése és jellemzői kerülnek tárgyalásra: levegő bevezetés, kompresszorok, tüzelőterek, turbina egység, gázkiáramlási rendszer, kenés, teljesítmény és tolóerő alakulása és növelés lehetőségei, sugárfordító, áttételek, kiegészítő rendszerek hajtása, gyújtási rendszer, segédrendszerek energia ellátása, indítás, leállítás, üzemanyag és hűtőlevegő rendszer</t>
  </si>
  <si>
    <t>During classes, the basics of piston and turbine engine based systems are discussed. Starting with the basic principles of operation and auxiliary systems as lubrication and cooling mechanisms. With regards piston engines the following topics are covered: ignition, fuel, mixture, carburetors, engine icing, fuel injection, performance and power augmentation and propellers. The second part of this subject extracts the features and composition of turbine engines by covering the following topics: air inlets, compressors, combustion chambers, turbine assembly, exhaust system, lubrication, thrust, performance and thrust augmentation, reverse thrust, gearboxes and accessory drives, ignition systems, auxiliary power units and engine starting, fuel systems and bleed air</t>
  </si>
  <si>
    <t>A vonatkozó elméleti részek gyakorlása</t>
  </si>
  <si>
    <t>Practicing the relevant theoretical parts</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</si>
  <si>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</si>
  <si>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</si>
  <si>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</si>
  <si>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</si>
  <si>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</si>
  <si>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</si>
  <si>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A félév során egy zárthelyi dolgozatot iratunk. Az aláírás megszerzésének feltétele a zárhelyi dolgozat legalább elégséges szintű teljesítése. A tárgy írásbeli vizsgával záródik, melynek eredménye a hallgató osztályzata.</t>
  </si>
  <si>
    <t>There is a mid-term examination during the semester. The condition for having the signature at the end of the semester is  completing the mid-term examination successfully. The subject is ended by examination and its result is the mark of the student.</t>
  </si>
  <si>
    <t>A tárgy abszolválása során felmerülő pótlások teljesítésére a TVSZ-ben leírtak alapján van lehetőség.</t>
  </si>
  <si>
    <t>The missing conditions for fulfilling the subject can be replaced according to the guidance of the TVSZ (Code of Studies).</t>
  </si>
  <si>
    <t xml:space="preserve">A félév során egy zárthelyi dolgozatot iratunk. Az aláírás megszerzésének feltétele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</si>
  <si>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acceptance of two homework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</si>
  <si>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</si>
  <si>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</si>
  <si>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Emberi teljesítőképesség</t>
  </si>
  <si>
    <t>GTK!</t>
  </si>
  <si>
    <t>Az ismeretátadás elsősorban tantermi előadás formájában történik.  Ez a tárgy az emberi teljesítő képességet és az emberi szervezetre repülés közben ható külső tényezőket fiziológiai és pszichológiai szempontból vizsgálja. Annak érdekében, hogy a repülőgép vezetési feladatok nagy magasságban, túlnyomásos kabinban megfelelően végrehajtásra kerülhessenek, tisztában kell lenni az emberi teljesítő-képesség fiziológiai és pszichológiai alapelveivel. Fiziológiai szempontból lényeges a keringési, oxigén ellátási, légzési rendszer ismerete. Továbbá szintén fontos az idegrendszer, a fül, amely a hallásért és az egyensúly rendszerért felel, továbbá a látásfunkciók működésének ismerete. Nagyon fontos továbbá a gyors nyomáscsökkenés hatásainak ismerete az észlelésre és a légzési funkciókra. A tárgy pszichológiai része a pilótafülkében folyó együttműködésre ható hatásokat elemzi, mint információcsere folyamatok, emberi tévedések és kiküszöbölésük, valamint a tanulás folyamata, viselkedésformák és a motiváció. Ugyancsak lényeges a fáradás hatásainak ismerete, illetve az elalvás kialakulása. Fontos az ember és a gép együttműködése, döntéshozatal és kockázatok ismerete. Bevezetésre kerülnek a repülő személyzet együttműködésének alapelvei és a többpilótás repülés alapelvei.</t>
  </si>
  <si>
    <t>This course examines human performance and the external factors affecting the human body during flight from both physiological and psychological perspectives. In order to properly execute piloting tasks at high altitudes in a pressurized cabin, it is essential to understand the physiological and psychological principles of human performance. From a physiological standpoint, it is crucial to know the functions of the circulatory, oxygen supply, and respiratory systems. Additionally, understanding the nervous system, the ear's role in hearing and balance, and visual functions is important. The effects of rapid decompression on perception and respiratory functions are particularly significant. The psychological part of the course analyzes the factors influencing cooperation in the cockpit, such as information exchange processes, human errors and their mitigation, learning processes, behavior patterns, and motivation. It is also essential to understand the effects of fatigue and the risks of falling asleep. Furthermore, the cooperation between humans and machines, decision-making, and understanding risks are vital. The principles of crew cooperation and multi-pilot operations will also be introduced.</t>
  </si>
  <si>
    <t>Nemzetközi egyezmények és szervezetek; Légialkalmasság; Lajstromozás; Személyzeti feltételek; Repülési szabályok; Műszeres eljárások, indulási-, várakozási- és érkezési eljárások, speciális eljárások; Magasságmérő állítás szabályai; Másodlagos radar és ütközéselkerülés; Légterek; Légiforgalmi szolgálatok; Repülőgépek irányítása, elkülönítési értékek; Repülőterek fizikai kialakítása; Jelőlés- és világítástechnika, akadályjelölések; Repülésvédelem; Egyszerűsítő lehetőségek; Kutatás-mentés; Balesetkivizsgálás; Információs szolgálatok és publikációk</t>
  </si>
  <si>
    <t>International Agreements and Organizations; Airworthiness; Aircraft Nationality and Registration Marks; Flight Crew Licensing; Rules of the Air; Instrument Procedures, Departures-, Holding-, Approach- and Special Procedures; Altimeter Setting Procedures; SSR and ACAS; Airspace; Air Traffic Services; Control of Aircraft and Separation; Aerodromes Physical Characteristics; Aerodromes Visual Aids Markings, Signs and Lightings; Aerodrome Service and Obstacle Marking; Security; Facilitation; Search and Rescue; Aircraft Accident and Incident Investigation; Aeronautical Information Service and Publications</t>
  </si>
  <si>
    <t xml:space="preserve">A félév során az aláírás megszerzésének és a vizsgára bocsátás feltétele egy házi feladat megfelelő minőségű elkészítése. Az osztályzat vizsga alapján szerezhető meg. </t>
  </si>
  <si>
    <t>Signature: small project task. Final grade equals to the result of exam.</t>
  </si>
  <si>
    <t>A házi feladat elfogadtatása a pótlási hét végéig eltoltható.</t>
  </si>
  <si>
    <t>The small project task can be delayed submitted at the end of the semester.</t>
  </si>
  <si>
    <t>Dr.Béda Péter, Forberger Árpád, Dr. Pápai Ferenc, Dr. Szabó Zoltán, Richlik György</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</si>
  <si>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</si>
  <si>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</si>
  <si>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Vezetett és egyéni feladat megoldás</t>
  </si>
  <si>
    <t>Application examples following the topics of the lecture. Guided and individual exercise solution.</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</si>
  <si>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</si>
  <si>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</si>
  <si>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</si>
  <si>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</si>
  <si>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</si>
  <si>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t>
  </si>
  <si>
    <t>Midterm test correction possibility in the delayed completion period.</t>
  </si>
  <si>
    <t>A tantárgy célja, hogy bemutassa a hallgatóknak a szilárdságtan és rugalmasságtan alapfogalmait, a terhek, feszültségek, alakváltozások, elmozdulások fogalmát és a köztük fennálló kapcsolatot, melyek segítségével az alapfeladatok, a méretezés, ellenőrzés elvégezhető. Kiemelt hangsúlyt kap a feszültségek és alakváltozások számítása a rudak, gerendák egyszerű és összetett igénybevételeiből. Az elsajátított módszerek egyes statikailag határozatlan feladatok megoldását is lehetővé teszik. Statikai alapfogalmak (ismétlés), igénybevételi ábrák. Szilárdságtani alapok, a rúdelem fogalma. A központos húzás-nyomás fogalma, alapegyenletei, bevezető számpéldák, deformációk számítása. A tiszta nyírás fogalma,egyszerű kapcsolatok ellenőrzése központos húzás-nyomásra és tiszta nyírásra. Csavarás körszimmetrikus keresztmetszetre, poláris inercia fogalma, deformációk számítása. A tiszta hajlítás alapegyenletei, az inercianyomatékok fogalma. Az inerciaszámítás alapjai. Egyenes hajlítás, normálfeszültségek és deformációk számítása. Ferde hajlítás. Külpontos húzás-nyomás: a feszültségszámítás alapösszefüggései, a semleges tengely fogalma. A nyírófeszültségek reciprocitása. Hajlítás és nyírás: Zsuravszkij elmélete. A feszültségi tenzor és a feszültségi állapot, illetve a főfeszültségek és főirányok fogalma. Az alakváltozási tenzor és az alakváltozási állapot fogalma, főfeszültségek és főnyúlások számítása. Az alakváltozási energia fogalma. Alakváltozási energia számítása különböző igénybevételű rudakban. A szilárdságzam munkatételei, statikailag határozott szerkezetek elmozdulásainak számítása. A szilárdságtan munkatételei, statikailag határozatlan szerkezetek reakcióinak és elmozdulásainak számítása. Nyomott rudak kihajlása.</t>
  </si>
  <si>
    <t>The objective of the course is to introduce students to the basic concepts of strength and elasticity, the concepts of loads, stresses, deformations, displacements and the relationship between them, which can be used to perform basic tasks, dimensioning and checking. Emphasis is placed on the calculation of stresses and strains from simple and complex stresses in beams and girders. The methods used also allow the solution of certain statically indeterminate problems. Basic statics concepts (repetition), stress diagrams. Fundamentals of solid mechanics, concept of beam element. Concepts and basic equations of central tension-pressure, introductory numerical examples, calculation of deformations. Concept of pure shear, check of simple relationships for centre pull-push and pure shear. Twisting on circular symmetric cross section, concept of polar inertia, calculation of deformations. Basic equations of pure bending, concept of moments of inertia. Basics of inertia calculation. Straight bending, calculation of normal stresses and deformations. Oblique bending. External tensile stress: basic concepts of stress calculation, concept of neutral axis. Reciprocity of shear stresses. Bending and shearing: Zhuravsky's theory. Stress tensor and stress state, and the concepts of principal stresses and principal directions. Concepts of strain tensor and strain state, calculation of principal stresses and principal strains. The concept of strain energy. Calculation of strain energy in bars under different stresses. Working theorems of strength, calculation of displacements of statically determinate structures. Working theorems of solid mechanics, calculation of reactions and displacements of statically indeterminate structures. Deflection of compressed bars.</t>
  </si>
  <si>
    <t>Számítási gyakorlatok, házi és gyakorló feladatok önálló, vagy csoportmunkában történő megoldása.</t>
  </si>
  <si>
    <t>Numeracy exercises, homework and practice problems, solved individually or in groups.</t>
  </si>
  <si>
    <t>a) tudás
- ismeri a teher, feszültség, alakváltozás és elmozdulás fogalmát,
- ismeri a rúd és rúdelem fogalmát,
- ismeri a rúd keresztmetszetét jellemző geometriai mennyiségeket, azok kiszámítási módját,
- ismeri a lineárisan rugalmas és a lineárisan rugalmas-tökéletesen képlékeny anyagmodellt,
- ismeri a rudak keresztmetszeteiben ébredő igénybevételeket, az azokból származó feszültségeket és a számításukra szolgáló képleteket,
- ismeri a rudak keresztmetszeteinek alakváltozásait, azok kapcsolatát az igénybevételekkel és egyes pontok alakváltozásaival,
- ismeri a hőmérséklet alakváltozásokra gyakorolt hatását,
- ismeri az elemi hasábra ható feszültségeket, a feszültségállapot fogalmát,
- tisztában van a feszültségek irányfüggésével, a főfeszültségek és a feszültségi főirányok fogalmával,
- ismeri az elemi hasáb alakváltozásait, az alakváltozási állapot fogalmát,
- tisztában van az alakváltozások irányfüggésével, a főnyúlások és az alakváltozási főirányok fogalmával,
- ismeri a nyomott rudak kihajlásának jelenségét.
b) képesség 
- kiszámolja a húzott-nyomott rúdban ébredő feszültségeket, alakváltozásokat, elvégzi a méretezési és ellenőrzési feladatokat,
- kiszámolja a tiszta nyírásból származó feszültségeket, alakváltozásokat, elvégzi a méretezési és ellenőrzési feladatokat,
- kiszámolja a csavarásból származó feszültségeket, alakváltozásokat egyszerű keresztmetszetek esetén, elvégzi az egyszerűbb méretezési és ellenőrzési feladatokat,
- kiszámolja az egyenes hajlításból származó feszültségeket, alakváltozásokat, elvégzi a méretezési és ellenőrzési feladatokat,
- felismeri a ferde hajlítást és kiszámolja az abból származó feszültségeket, alakváltozásokat, elvégzi a méretezési és ellenőrzési feladatokat,
- kiszámolja a hajlítással egyidejű nyírásból származó feszültségeket,
- kiszámolja a külpontosan húzott-nyomott keresztmetszet feszültségeit lineárisan rugalmas, illetve csak nyomásnak ellenálló anyag esetén,
- meghatározza egy keresztmetszet egy pontjának főfeszültségeit, feszültségi főirányait,
- meghatározza a végpontban megtámasztott rugalmas rúd kritikus terhét,
- kiszámolja egyszerű rúdszerkezetek adott pontjának elmozdulásait.
c) attitűd 
- törekszik a pontos és hibamentes feladatmegoldásra,
- feladatát úgy dolgozza ki, hogy az bárki által követhető, vagy akár folytatható legyen.
d) önállóság és felelősségvállalás 
- felkészült a hibák felismerésére, javítására.</t>
  </si>
  <si>
    <t>a) knowledge
- knows the concepts of load, stress, strain and displacement,
- knows the concepts of rod and rod element,
- knows the geometric quantities characterising the cross section of a rod and how to calculate them,
- knows the linear elastic and linear elastic-perfectly ductile material models,
- knows the stresses in the cross-sections of bars, the resulting stresses and the formulae for their calculation,
- know the deformations of the cross-sections of the bars, their relationship to the stresses and the deformations of some points,
- knowledge of the effect of temperature on deformations,
- know the stresses acting on an elementary slab, the concept of stress state,
- understanding of the directional dependence of stresses, the concept of principal stresses and principal stress directions,
- is familiar with the deformation of an elementary split, the concept of deformation state,
- is familiar with the directional dependence of strain, the concept of principal stresses and principal directions of strain,
- is familiar with the phenomenon of the deflection of compressed rods.
b) skills 
- calculate the stresses and deflections in tension and compression bars, carry out dimensioning and checking tasks,
- calculate stresses and deformations arising from pure shear, carry out dimensioning and verification tasks,
- calculate stresses and deformations due to twisting for simple cross-sections, carry out simple dimensioning and checking tasks,
- calculates stresses and deflections due to straight bending, performs sizing and verification tasks,
- recognises oblique bending and calculates the stresses and deflections arising from it, carries out the dimensioning and verification tasks,
- calculate the stresses resulting from simultaneous bending and shearing,
- calculate the stresses in a laterally tensioned-compressed cross-section for a material which is linearly elastic or resistant to compression only,
- determine the principal stresses and principal stress directions at a point in a cross-section,
- determine the critical load on an elastic bar supported at the end point,
- calculate the displacements at a given point of simple rod structures.
c) attitude 
- strive to solve problems accurately and without error,
- develop a task in such a way that it can be followed or even continued by anyone.
d) independence and responsibility 
- is prepared to recognise and correct mistakes.</t>
  </si>
  <si>
    <t>A tanulási eredmények értékelése kettő évközi írásbeli teljesítménymérés (zárthelyi; 20-20%)) és írásbeli vizsga alapján (60%) történik. Az egyes dolgozatok időtartama 90 perc. Az 50%-nál gyengébb dolgozat sikertelen. Aláírást kaphat és vizsgára bocsátható az a hallgató, akinek a javítások után mindegyik zárthelyi dolgozata sikeres, és a zárthelyik átlaga eléri, vagy meghaladja az 50%-ot. A korábban megszerzett aláírás a megszerzés félévét követő három évig érvényes.</t>
  </si>
  <si>
    <t>The assessment of learning outcomes is based on two mid-year written performance assessments (midterm test; 20-20%) and a written exam test(60%). The duration of each test is 90 minutes. A test with a mark lower than 50% is failed. A signature may be obtained and the student may be admitted to the exam if, after corrections, he/she passes all the midterm tests and the average of the midterm test results is equal to or higher than 50%. The signature obtained previously is valid for three years after the semester in which it was obtained.</t>
  </si>
  <si>
    <t>Valamennyi zárthelyi dolgozat egyszer javítható vagy pótolható a félév elején kijelölt időpontban. A zárthelyin és javításon vagy pótláson elért eredmények közül a jobb eredményt vesszük figyelembe. A félév végén egy zárthelyiből második pótlási/javítási alkalmat vehet igénybe az a hallgató, akinek csak egy zárthelyi hiányzik (azaz a pótlások után egy zárthelyiből van sikeres eredménye). A második pótlás eredménye a még sikertelen zárthelyi eredményét írja felül.</t>
  </si>
  <si>
    <t>All midterm tests can be corrected or made up once at the time set at the beginning of the semester. The better of the results of the tests and of the correction or replacement will be taken into account. At the end of the semester, a student who has missed only one midterm test (i.e., after making up one midterm test, he/she has a pass in one miterm test) may take a second make-up/upgrade opportunity. The result of the second make-up will overwrite the result of the midterm test that has not yet been passed.</t>
  </si>
  <si>
    <t>Kaliszky S., Kurutzné Kovács M., Szilágyi Gy.: Szilárdságtan, 2000; Beer, Johnston: Mechanics of materials; Budynas: Advanced Strength and Applied Stress Analysis; Popov: Mechanics of materials; Gere – Goodno: Mechanics of Materials. Cengage Learning, 2015; Forberger-Galambosi-Vörös: Szilárdságtan példatár</t>
  </si>
  <si>
    <t>Szerkezetek statikája</t>
  </si>
  <si>
    <t>Statics of Structures</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</si>
  <si>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</si>
  <si>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</si>
  <si>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</si>
  <si>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</si>
  <si>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</si>
  <si>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</si>
  <si>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</si>
  <si>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</si>
  <si>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BMEKOKGA109</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</si>
  <si>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</si>
  <si>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</si>
  <si>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</si>
  <si>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</si>
  <si>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A félév során kettő darab zárthelyi kerül megíratásra, min. 40% elérendő eredménnyel. Az év végi jegy a két ZH átlagából alakul ki.</t>
  </si>
  <si>
    <t>Two midterm tests during the semester (min. 40% must be achieved). The final mark is the average of the tests.</t>
  </si>
  <si>
    <t>A tantárgy repülésmeterológiával, azaz olyan időjárási jelenségekkel foglalkozik, amelyek alapvetően befolyásolják a repülést, illetve a légiközlekedést. A tárgy hallgatóinak el kell mélyülniük a következő témakörökben: a légkör szerkezete, a légköri rétegződés (stabilitás), a globális légkörzés, légtömegek mozgása, szél, nyomási rendszerek, időjárási frontok, a felhő és a köd képződés, csapadékok, globális és regionális klíma, és a repülésre veszélyes jelenségek.</t>
  </si>
  <si>
    <t>The subject deals with aviation-meteorology, namely weather phenomena that basically affect flight operations and aviation. Students should deepen their knowledge in the following topics: structure of atmosphere, atmospheric stratification (stability), global circulation, movement of air masses, wind, pressure systems, weather fronts, cloud and fog formation, precipitation, global and regional climate, and weather hazards in aviation. In addition to learning the theoretical background</t>
  </si>
  <si>
    <t>Az elméleti alapok elsajátítása mellett fontos a meteorológiai adatok és információk gyakorlati felhasználása, azaz  beszerzése, megismerése, értelmezése és hasznosítása is.</t>
  </si>
  <si>
    <t>it is important to use meteorological data in practice, ie to acquire, understand, interpret and utilize meteorologyical informations.</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</si>
  <si>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</si>
  <si>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</si>
  <si>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</si>
  <si>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</si>
  <si>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</si>
  <si>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Lecture notes and issued by the department.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</si>
  <si>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</si>
  <si>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</si>
  <si>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</si>
  <si>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</si>
  <si>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Dr. Török István</t>
  </si>
  <si>
    <t>Barta Miklós, Cseke József, Dr. Ficzere Péter, Dr. Török István</t>
  </si>
  <si>
    <t>Barta Miklós, Dr. Ficzere Péter, Dr. Török István</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</si>
  <si>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</si>
  <si>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</si>
  <si>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</si>
  <si>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</si>
  <si>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</si>
  <si>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</si>
  <si>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</si>
  <si>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</si>
  <si>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Műszaki kémia</t>
  </si>
  <si>
    <t xml:space="preserve">Műszeres repülés szabályai IFR (Müszeres repülési szabályok) repülés elméleti ismeretei
– Műszeres repülések előkészítése, navigációs felkészülés, Jeppesen/LIDO/Navtec légiközlekedési térképek ismerete 
-Magassággal, biztonságos magassággal kapcsolatos fogalmak és azok jelölése a Jeppesen térképeken
-A szél hatása a repülésre, szélrátartás, korrekció különböző repülési helyzetekben
-Műszerek leolvasása, térbeli orientáció navigációs műszerek alapján 
-HSI, RMI, CDI műszerek interpretációja, használatuk a gyakorlatban
– Repülés műszerek alapján műszerek figyelésének módszerei (instrument scan and crosscheck methods)
-Felszállás utáni átmenet a vizuálisról a műszeres referenciákra
-Leszállás előtti, (DH, MDA utáni) áttérés vizuális referenciára
– Szokatlan repülési helyzetek helyreállítása cask a műszerekre hagyatkozva (Upset Recovery methods)
– Műszerek meghibásodása, teendők műszer meghibásodás esetén, műszeres repülés részlegesen működő műszerfallal (partial panel IFR)
– Rádió-navigációs berendezések kezelése, használata a műszerrepülésben
-QDM, QDR és VOR radiálokhoz csatlakozás különböző irányokból, majd ezek helyes követése
– Műszeres indulási eljárások (Standard Departures, SIDs)
 – Műszeres érkezési eljárások (Standard Arrival Routes, STARs)
- Várakozási eljárások (Holding and Racetrack patterns) végrehajtása. Csatlakozás és szélrátartás </t>
  </si>
  <si>
    <t>General theory of IFR flight, 
-IFR flight preparation, navigation preparation, knowledge of Jeppesen/LIDO/Navtech aeronautical charts 
-Altitude terminology, minimum safe altitudes and their presentation on Jeppesen charts
-Wind effect wind correction at different phases of flight 
Attitude-based instrument flying methods
-Instrument reading, spacial orientation solely based on instruments 
-Interpretation of HSI, RMI, CDI and their practical usage 
-Instrument scan and cross-check methods
-Transfer from visual to intrument references after takeoff
-Transfering from instrument to visual references before landing (after DH or MDA)
-Upset Recovery methods during instrument flights 
-Instrument failures, partial panel instrument flights 
-Operation of radio-navigation equipment in IFR flights
-Interception and tracking of QDM. QDR and VOR radials
-Standard instrument departure proceedures (SIDs)
-Standard arrival routes (STARs)
-Flying mehtods of holding and racetrack proceedures, join the holdings and wind corrections</t>
  </si>
  <si>
    <t>Műszeres visszafordulási eljárások (Course Reversal Procedures, Procedure turns) végrehajtása
-Megközelítési eljárások végrehajtása
-Precíziós és nem precíziós megközelítések végrehajtása  ILS, VOR/DME, LOC/DME, GNSS (LNAV/VNAV, LPV, APV, RNP AR) NDB, NDB/DME megközelítések végrehajtása
-Látás szerinti átkörözések  (Visual Circling Maneuver) végrehajtása
-Automatizálás, Flight Director és Autopilot rendszerek működésével, gyakorlati üzemeltetésével  kapcsolatos ismeretek
-Rádió-kommunikációs eljárások IFR repülések esetén
-ATC engedély, irányítói engedélyek, RNAV, RVSM, TCAS kommunikációs eljárások
-TEM (Threat and Error Management) szempontú felszállás előtti illetve megközelítés előtti felkészülés módszerei (Deparure and arrival reviews and briefings)
A szabálykészletekből az IFR repülésekre vonatkozó legfontosabb szabályok ismertetése, alkalmazásuk a gyakorlati repülések végrehajtása során :
-ICAO Annex 2 és az EASA AIR OPS (EU No 965/2012 és EU No 800/213)
Part-CAT - Commercial Air Transport Operations
Part-NCO - Non-commercial operations with other than complex-motor-powered aircraft
-repülőterek kiválasztásának szempontjai
-Időjárási minimumok meghatározása induló érkező és kitérő repülőterek esetén, az időjárási információk (METAR TAF, SIGMET, Significant Wx Charts, Upper wind a temperature charts) szabályok szerinti értelmezése, GO/NOGO döntések meghozatala
-Megközelítések megkezdésének és folytatásának feltételei
-Megközelítések végrehajtásával kapcsolatos szabályok (Stabilized Approach, CDFA procedures)
-Üzemanyag számítás a gyakorlatban, inflight fuel management, ezek dokumentálása
Teendők sürgősségi és vészhelyzeti szituációk esetén (Non-normal and Emergency Situation Management)
-Gyors helyzetértékelés, ez alapján a cselekvési sorrend, vészhelyzeti stratégia kialakítása
-A helyzetértékeléssel kapcsolatos problémák, hibalehetőségek analizálása
-Preferenciák felállítása, azok alapján döntések meghozatala és cselekvés
-“Aviate, Navigate, Communicate” -alapvető prioritási sorrend fontossága 
-Folyamatos ismételt helyzetértékelés szükségessége, ezek alapján ha szükséges, a korábbi stratégia megváltoztatása
-Az időkényszer (time-pressure) alatti munkavégzés veszélyei a repülésbiztonságra, a személyi hibák (human-errors) minimalizálásának módszerei
-Meglévő, kidolgozott, légitársaságok által használt Emergency Situation Management startégiák ismertetése</t>
  </si>
  <si>
    <t>Course reversal proceedures, proceedure turns 
-Instrument approach proceedures 
-Flying precision and non precision approaches (ILS, VOR/DME, LOC/DME, GNSS (LNAV/VNAV, LPV, APV, RNP AR) NDB, NDB/DME) 
-Execution of visual circling maneuver
-Automatisation, autopilot fly director systems operation and system usage 
-IFR radio communication proceedures 
-Pre-departure clearances, ATC clearances, RNAV, RVSM, TCAS communication proceedures 
-TEM (Threat and Error Management) based departure and arrival reviews and briefings
Most important rules concerning IFR flights from the existing and valid rulebooks
-ICAO Annex 2 and the EASA AIR OPS (EU No 965/2012 és EU No 800/213)
Part-CAT - Commercial Air Transport Operations
Part-NCO - Non-commercial operations with other than complex-motor-powered aircraft
-Selection of aerodromes as departure, destination or alternate 
-Determining weather minima for departure, destination, and alternate aerodromes, analysing weather information (METAR TAF, SIGMET, Significant Wx Charts, Upper wind a temperature charts), making GO/NOGO decisions 
-Provisions of commencing and continuation of an instrument approach 
-Rules concerning safe execution of instrument approaches (Stabilized Approach, CDFA procedures) 
-Fuel calculation in daily operations, in-flight fuel management and its documentation 
Non-normal and Emergency Situation Management
-Fast information analysis, situation assessment, and making an emergency resolution strategy based on the analysis 
-Problems and possible errors during situation assessment
-Making preferences, making decisions, and acting based on the preferences 
-Emphasize the importance of “Aviate, Navigate, Communicate” basic priority order
-The importance of reassessment of a situation, if necessary, revise earlier strategy and decisions 
-The effect of working under time-pressure on flight safety, methods of minimizing human errors
-Existing emergency situation management strategies used by airlines</t>
  </si>
  <si>
    <t>A félévi érdemjegy megszerzésének a feltétele a 1. összegző értékelés megírása.</t>
  </si>
  <si>
    <t>The condition for obtaining the semester grade is to write the 1 summative evaluation.</t>
  </si>
  <si>
    <t>Ebben a tantárgyban a hallgatók megismerkednek a rádió navigációban használt eszközökkel, jellemzőikkel, a fedélzeti rádió navigációs műszerek működését leíró törvényszerűségekkel, azok használatával normális és rendellenes üzemben egyaránt. A tárgy keretein belül a következő témakörök kerülnek tárgyalásra: rádiózás elmélete, moduláció, antennák, doppler radar, VHF földi iránymérő rendszer, VOR, ILS és MLS leszállító rendszerek, földi radar, időjárás radar, DME távolságmérő berendezés, területi navigációs rendszerek, EHSI, globális műholdas navigációs rendszerek (GNSS).</t>
  </si>
  <si>
    <t>Despite its title, this subject introduces the equipments and their detailed parameters used for in-flight radio navigation. By describing the principles behind the mechanisms of radio aids, direction finding equipment, on-board radio instruments; this subject gives an insight of how to rely on these devices during normal and abnormal operations. In order to achieve the before mentioned objective, the following topics are covered during course-work: radio propagation theory, modulation, antennae, Doppler radar, VHF direction finder, Automatic Direction Finder (ADF), VHF Omni-Directional Range (VOR), ILS and MLS landing systems, ground radar, airborne weather radar, distance measuring equipment, area navigation systems, electronic horizontal situation indicator (EHSI), Global Navigation Satellite Systems (GNSS).</t>
  </si>
  <si>
    <t>Dr. Rohács Dániel</t>
  </si>
  <si>
    <t>Az előadásokon a hallgatók megismerik a gyakorlati repülés megkezdéséhez szükséges elméleti ismereteket, melyek tartalmazzák a repüléselmélet, repülőgép szerkezettan, motortan, műszertannal, meteorológiával, és teljesítmény számítással kapcsolatos ismereteket, a megszerzett tudás egyenértékű az EASA-PPL ismeretanyagával.</t>
  </si>
  <si>
    <t>The lectures provide the required knowledge to start practical flying. The topic of the course covers the following main topics: principles of flight, airframes, powerplant, instrumentation, meteorology, and performance. The learning objectives harmonize with EASA regulations.</t>
  </si>
  <si>
    <t>A gyakorlatokon az előadáson ismertetett elmélethez kapcsolódó gyakorlati példák megoldása.</t>
  </si>
  <si>
    <t>One mid-term exam with at least 50% result.</t>
  </si>
  <si>
    <t xml:space="preserve">Az előadásokon a hallgatók megismerik a gyakorlati repülés megkezdéséhez szükséges elméleti ismereteket, melyek tartalmazzák a navigációval, repüléstervezéssel, üzemeltetési eljárásokkal, emberi teljesítő képességgel kapcsolatos ismereteket, a megszerzett tudás egyenértékű az EASA-PPL ismeretanyagával. </t>
  </si>
  <si>
    <t>Lectures provide the required knowledge to start practical flying. The topic of the course covers the following main topics: navigation, flight planning, operational procedures, human performance. The learning objectives harmonize with EASA regulations.</t>
  </si>
  <si>
    <t>Flight Performance</t>
  </si>
  <si>
    <t>A tárgyon belül tárgyalásra kerülnek a felszállással és emelkedéssel kapcsolatos fogalmak és hatások, mint emelkedési szög, tolóerő tartalék és a tömeg hatása az emelkedésre, a rendelkezésre álló tolóerő és az emelkedési szög számítása, emelkedés motorhiba után.  Ezt az utazó magasságon történő repülés tárgyalása követi, amely magában foglalja a következőket, erőegyensúly a repülőmagasságon, tömegközéppont hatása, a különböző viszonyítási alapú sebességeket, indikált, kalibrált és ekvivalens légsebesség, valós légsebesség és föld feletti sebesség, Mach-szám. Szintén ismertetésre kerülnek az üzemképesség, hatótávolság és optimális repülőmagasság meghatározására szolgáló összefüggések, akár hosszú távú repülés esetére is. Végül a repülés utolsó fázisa a süllyedés és leszállás kerül tárgyalásra beleértve a leszállási távolság számítását és összehasonlítását a rendelkezésre álló távolsággal, a leszállási tömeg figyelembe vételét, sugárfordító alkalmazási lehetőségét, továbbá speciális eseteket, mint vizenfutás, csúszós kifutópályára történő leszállás, mikroörvények és szélnyírás..</t>
  </si>
  <si>
    <t>This subject is intended to introduce different flight stages from aircraft performance point of view. for different aircraft categories.  Thus, the subjects are being extracted general principles of take-off and climb including angle of climb, excess thrust, the effect of weight on climb angle, thrust available, calculating climb gradient, climbing after an engine failure, rate of climb and descent and factors affecting them. This followed by principals of cruise discussing balance of forces in level flight, moving the centre of gravity, aeroplane speeds, indicated airspeed (IAS),  calibrated airspeed (CAS), equivalent airspeed (EAS), true airspeed (TAS), true goundspeed (TGS), mach number, endurance, jet aeroplane endurance, propeller aeroplane endurance, range, factors affecting range, optimum altitude, long range cruise (LRC) Finally the end part of flights descent, landing including is discussed involving landing distance, landing distance available (LDA), lift and weight, reverse thrust, drag, landing distance formula,  effect of variable factors on landing distance, hydroplaning, landing technique on slippery runways, microbursts and windshear</t>
  </si>
  <si>
    <t>Dr. Kale Utku</t>
  </si>
  <si>
    <t>Az előadásokon tárgyalásra kerül a légkör, az aerodinamika alapjai, szubszonikus áramlások, felhajtóerő és ellenállás keletkezése, átesés, felhajtóerő növelő eszközök, stabilitás és irányíthatóság, repülés mechanikája, szuperszonikus repülés, korlátozások és a várható időjárási hatások, hogy a hallgatókat felkészítse a nagysebességgel és nagymagasságban végrehajtott repülésekre.</t>
  </si>
  <si>
    <t>During class the subsonic and supersonic principles of flight are discussed alongside the following topics: the standard and non-standard atmosphere, basic aerodynamic theory, subsonic airflow, lift, drag, stalling, high lift devices. To prepare students for high speed and altitude operation under intermediate conditions airframe contamination, stability and control, flight mechanics, high speed flight, limitations and windshear are also discussed.</t>
  </si>
  <si>
    <t>A félév során két ZH sikeres teljesítése legalább 50%-os eredménnyel. A félévközi jegy a két siekres ZH-n elért pontszámok összegéből kerül meghatározásra</t>
  </si>
  <si>
    <t>Two mid-term exam with at least 50% results on each</t>
  </si>
  <si>
    <t>1-1 pótló zárhelyi megírása a pótlási időszakban</t>
  </si>
  <si>
    <t>1-1 mid-term exam repetition in the late completition period</t>
  </si>
  <si>
    <t>a) tudás
- Átfogóan ismeri a repüléselmélethez kötődő legfontosabb összefüggéseket, ökölszabályokat.
- Ismeri a szakterületéhez kötődő legfontosabb összefüggéseket, elméleteket és az ezeket felépítő fogalomrendszert.
- Ismeri szakterülete fő elméleteinek ismeretszerzési és problémamegoldási módszereit.
b) képesség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további képzés nélkül sikeresen teljesíteni az ATP(A) integrált képzés elméleti és gyakorlati hatósági vizsgáit.
c) attitűd
- Repülésbiztonság centrikus szemléletmód, megosztja tapasztalatait munkatársaival, így segítve fejlődésüket. 
- Rendszerszintű gondolkodás, megközelítés jellemzi.
- Törekszik arra, hogy önképzése a hivatásos repülőgép-vezető szakterületen folyamatos és szakmai céljaival megegyező legyen.
d) önállóság és felelősségvállalás
- Figyelemmel kíséri a szakterülettel kapcsolatos jogszabályi, technikai, technológiai és adminisztrációs változásokat.</t>
  </si>
  <si>
    <t>a)	tudása
- Ismeri és alkalmazni tudja a repülési gyakorlat során alkalmazandó navigációs eljárásokat, számításokat.
- Alapszinten ismeri a repüléstervezés lépéseit és az üzemeltetési eljárásokat
- Alapszinten ismeri a repülés emberi szervezetre és teljesítőképességre gyakorolt hatásait
- Ismeri a szakterületéhez kötődő legfontosabb összefüggéseket, elméleteket és az ezeket felépítő fogalomrendszert.
- Ismeri szakterülete fő elméleteinek ismeretszerzési és problémamegoldási módszereit.
b)	képességei
- Képes a repülési feladat megtervezésére és a szükséges navigációs számítások elvégzésére.
- Képes a gyakorlati képzés során a repülőgép irányítására, helyzetfelismerésre, döntéshozásra.
- Képes rutin szakmai problémák azonosítására, azok megoldásához szükséges elvi és gyakorlati háttér feltárására, megfogalmazására és (standard műveletek gyakorlati alkalmazásával) megoldására.
c)	attitűd
- Felesős, repülésbiztonságtudatos hozzáállás
- Törekszik arra, hogy önképzése a hivatásos repülőgép-vezető szakterületen folyamatos és szakmai céljaival megegyező legyen.
d)	autonómiája és felelőssége
- Figyelemmel kíséri a szakterülettel kapcsolatos jogszabályi, technikai, technológiai és adminisztrációs változásokat</t>
  </si>
  <si>
    <t>a)	tudása
- Alapszinten ismeri a repülőgépek működési elvét.
- Alapszinten ismeri a repülőgépek műszereinek és rendszereinek működési elvét.
- Alapszintű meteorológiai ismeretekkel rendelkezik, ismeri az időjárás repülésre gyakorolt hatását.
- Ismeri és alkalmazni tudja az egymotoros repülőgépek üzemeltetésével kapcsolatos teljesítmény számítások elméleti alapjait és módszerét.
- Ismeri a szakterületéhez kötődő legfontosabb összefüggéseket, elméleteket és az ezeket felépítő fogalomrendszert.
- Ismeri szakterülete fő elméleteinek ismeretszerzési és problémamegoldási módszereit.
b)	képességei
- Képes felmérni és azonosítani a repülés kockázatait.
- Képes a meteorológiai helyzet elemzésére, értékelésére, a szükséges intézkedés meghozatalára.
- Képes a repülőgép teljesítményszámításának elvégzésére.
- Képes rutin szakmai problémák azonosítására, azok megoldásához szükséges elvi és gyakorlati háttér feltárására, megfogalmazására és (standard műveletek gyakorlati alkalmazásával) megoldására.
c)	attitűd
- Felelős, repülés biztonság tudatos hozzáállás
- Törekszik arra, hogy önképzése a hivatásos repülőgép-vezető szakterületen folyamatos és szakmai céljaival megegyező legyen.
d)	autonómiája és felelőssége
- Figyelemmel kíséri a szakterülettel kapcsolatos jogszabályi, technikai, technológiai és adminisztrációs változásokat.</t>
  </si>
  <si>
    <t>a)	tudása
- Ismeri a fedélzeti rádió navigációs berendezések működési elvét és használatával kapcsolatos eljárásokat
- Ismeri a rádió navigációs eljárásokkal kapcsolatos számítási módszereket.
- Ismeri a szakterületéhez kötődő legfontosabb összefüggéseket, elméleteket és az ezeket felépítő fogalomrendszert.
- Ismeri szakterülete fő elméleteinek ismeretszerzési és problémamegoldási módszereit.
b)	képességei
- Képes további képzés nélkül sikeresen teljesíteni az ATP(A) integrált képzés elméleti és gyakorlati hatósági vizsgáit.
- Képes a fedélzeti rádió- és rádiónavigációs berendezések beállítására, használatára.
c)	attitűd
- Repülésbiztonság centrikus szemléletmód, 
- Megosztja tapasztalatait munkatársaival, így segítve fejlődésüket. 
- Rendszerszintű gondolkodás, megközelítés jellemzi.
d)	autonómiája és felelőssége
- Figyelemmel kíséri a szakterülettel kapcsolatos jogszabályi, technikai, technológiai és adminisztrációs változásokat</t>
  </si>
  <si>
    <t>a) tudás
- Az ipari alkalmazások munkavédelmi kérdései.
b) képesség
- Képes átlátni az adott alkalmazásokhoz tartozó veszélyeket és ezek elhárításának módját.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</si>
  <si>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polgári repüléshez kapcsolódó jogok és szabályok rendszerét. A nemzetközi, regionális és nemzeti szabályokat és előírásokat készség szinten tudja értelmezni, használni. 
- Ismeri a repülés nemzetközi és hazai szervezeteit, az általuk kiadott előírásokat (ICAO Annex-ek, az Európai Unió rendeletei, EASA előírások, nemzeti előírások).
- Ismeri a repülési szabályokat és eljárásokat, az eljárások kidolgozásának alapjait.
b) 	Képesség
- Képes értelmezni és feldolgozni a repülési jogszabályokat. További segítség nélkül tudja használni az előírásokat tartalmazó publikációkat, ismeri és használja a légijog információs forrásait és a légijoghoz kapcsolódó eljárásokat.
- Képes a repülési terv elkészítésére, leadására.
- Képes a repülésbiztonsági szabályok betartására.
c) 	Attitűd
- A jogkövető magatartás és a szabályok tiszteletben tartása, ami fokozza a repülésbiztonságot és forgalom fenntartását. Ehhez a jogi ismereteit igyekszik naprakészen tartani. - Rendszerszintű gondolkodás, megközelítés jellemzi.
- Törekszik arra, hogy önképzése a hivatásos repülőgép-vezető szakterületen folyamatos és szakmai céljaival megegyező legyen.
- Megosztja tapasztalatait munkatársaival, így segítve fejlődésüket.
d) 	Önállóság és felelősségvállalás
- Saját és a fedélzet többi tagjának munkáját jogi szempontból is követi, ellenőrzi. A szabályokkal szembemenő viselkedést elkerüli, a negatív hatásokat mérsékeli.
- Figyelemmel kíséri a szakterülettel kapcsolatos jogszabályi, technikai, technológiai és adminisztrációs változásokat.</t>
  </si>
  <si>
    <t>Repülési gyakorlat 1.</t>
  </si>
  <si>
    <t>Repülési gyakorlat 2.</t>
  </si>
  <si>
    <t>Repülési gyakorlat 3.</t>
  </si>
  <si>
    <t>Repülési gyakorlat 4.</t>
  </si>
  <si>
    <t>Repülési gyakorlat 5.</t>
  </si>
  <si>
    <t>Flying practice I.</t>
  </si>
  <si>
    <t>A tantárgy célkitűzése:   Az elméleti órákon tanultak alkalmazása, a repülőgép vezetés gyakorlati elsajátítása  A hallgatónak a gyakorlati képzést végző ATO-val rendelkező képzőszervezet működési szabályzatának megfelelően (OM) kell a nappali látás utáni VFR repülési gyakorlatokat végrehajtani és a megfelelő készségeket elsajátítani.</t>
  </si>
  <si>
    <t>The goal of this subject to put into practice knowledge gained at theoretical lessons of flying and flight control. Student has to follow of Operational Manual (OM) of the flight traaining organization having appropriate ATO and perform visual flight VFR tasks</t>
  </si>
  <si>
    <t>A tantárgy aláírásának a feltétele a gyakorlati képzőszervezetnél végzett és repülésoktató által elfogadott szinten történő repülési idő teljesítése. Az érdemjegyre a képző szervezet oktatója tesz javaslatot indoklással.</t>
  </si>
  <si>
    <t>The condition for signing the course is the completion of flight time at a practical training organization and at a level accepted by the flight instructor. The instructor of the training organization makes a proposal with justification for the grade.</t>
  </si>
  <si>
    <t>a hiányzó repülési óraszám repülésoktató által elfogadott pótlásával.</t>
  </si>
  <si>
    <t>by replacing the missing number of flight hours accepted by the flight instructor.</t>
  </si>
  <si>
    <t>A tantárgy célkitűzése:   Az elméleti órákon tanultak alkalmazása, a repülőgép vezetés gyakorlati elsajátítása  A hallgatónak a gyakorlati képzést végző ATO-val rendelkező képzőszervezet működési szabályzatának megfelelően (OM) kell a látás utáni nappali VFR és Útvonalrepülési repülési gyakorlatokat végrehajtani és a megfelelő készségeket elsajátítani</t>
  </si>
  <si>
    <t xml:space="preserve">The goal of this subject to put into practice knowledge gained at theoretical lessons of flying and flight control. Student has to follow of Operational Manual (OM) of the flight traaining organization having appropriate ATO and perform visual flight daytime VFR and air-route training tasks.  </t>
  </si>
  <si>
    <t>A tantárgy aláírásának a feltétele a gyakorlati képzőszervezetnél végzett és repülésoktató által elfogadott szinten történő repülési idő teljesítése.</t>
  </si>
  <si>
    <t>The condition for signing the course is the completion of flight time at a practical training organization and at a level accepted by the flight instructor.</t>
  </si>
  <si>
    <t>A tantárgy célkitűzése:   Az elméleti órákon tanultak alkalmazása, a repülőgép vezetés gyakorlati elsajátítása A hallgatónak a gyakorlati képzést végző ATO-val rendelkező képzőszervezet működési szabályzatának megfelelően (OM) kell az éjszakai látás utáni repülés (NVFR), vészhelyzeti gyakorlat (UPRT) és  egymotoros műszeres (SEIR) repülési gyakorlatokat végrehajtani és a megfelelő készségeket elsajátítani</t>
  </si>
  <si>
    <t>The goal of this subject to put into practice knowledge gained at theoretical lessons of flying and flight control. Student has to follow of Operational Manual (OM) of the flight traaining organization having appropriate ATO and perform night visual flight (NVFR), upset recovery trainig (UPRT) and single engine instrument rating SEIR tasks</t>
  </si>
  <si>
    <t>A tantárgy célkitűzése:   Az elméleti órákon tanultak alkalmazása, a repülőgép vezetés gyakorlati elsajátítása  A hallgatónak a gyakorlati képzést végző ATO-val rendelkező képzőszervezet működési szabályzatának megfelelően (OM) kell a többhajtóműves típus (MECR) és az egyhajtóműves műszeres (SEIR) repülési gyakorlatokat végrehajtani és a megfelelő készségeket elsajátítani</t>
  </si>
  <si>
    <t>The goal of this subject to put into practice knowledge gained at theoretical lessons of flying and flight control. Student has to follow of Operational Manual (OM) of the flight traaining organization having appropriate ATO and perform multi engine class rating MECR and single engine instrument rating SEIR tasks</t>
  </si>
  <si>
    <t>A tantárgy célkitűzése:   Az elméleti órákon tanultak alkalmazása, a repülőgép vezetés gyakorlati elsajátítása  A hallgatónak a gyakorlati képzést végző ATO-val rendelkező képzőszervezet működési szabályzatának megfelelően (OM) kell a többhajtóműves műszeres (MEIR), légitársasági folyamtoknak megfelelő többpilótás együttműködés (APS MCC) és a sugárhajtású orientáció (JOT) repülési gyakorlatokat végrehajtani és a megfelelő készségeket elsajátítani</t>
  </si>
  <si>
    <t>The goal of this subject to put into practice knowledge gained at theoretical lessons of flying and flight control. Student has to follow of Operational Manual (OM) of the flight traaining organization having appropriate ATO and perform multiengine instrument rating (MEIR), airline procedure standard multi crew cooperation (APS MCC) and Jet orientation (JOT) tasks</t>
  </si>
  <si>
    <t>a) tudás
- 	Ismeri a légi járművekkel és vonatkozó tevékenységekkel kapcsolatos tűz- és baleseti veszélyeket és azok megelőzésének, elhárításának lehetőségeit.
- Ismeri a repülési szabályokat és eljárásokat, az eljárások kidolgozásának alapjait.
- 	Érti a repülőgép irányításának lehetőségeit nappali látás utáni VFR repülési körülmények között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a repülésbiztonsági szabályok betartására.
- 	Gyakorlati tevékenységek elvégzéséhez megfelelő kitartással és monotóniatűréssel rendelkezik.
- 	Alkalmazza az elmélet során elsajátított repülési módszereket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Rendszerbe szervezi a felszállás, utazás és leszállás repülőgép irányítási és navigációs részfolyamatait 
d) 	autonómia és felelősség
- 	Munkahelyi vezetőjének útmutatása alapján irányítja a rábízott személyi állomány munkavégzését, felügyeli a gépek, berendezések üzemeltetését.
- 	Figyelemmel kíséri a szakterülettel kapcsolatos jogszabályi, technikai, technológiai és adminisztrációs változásokat.
- 	Értékeli a repülési folyamatok végrehajtását
- 	Döntést hoz az igényeknek és a körülményeknek megfelelően
- 	Irányítja a repülés lefolyását az adott körülmények és igények figyelembe vételével</t>
  </si>
  <si>
    <t>a) knowledge
- 	Knowledge of fire and accident hazards associated with aircraft and related activities and their prevention and mitigation
- 	Knowledge of flight rules and procedures and the basis for the development of procedures
- 	Understands flight control possibilities in visual flight at daytime VFR conditions
b) ability
- 	Personal competencies (responsibility, accuracy, stamina, endurance, stress tolerance, spatial awareness, motor coordination, manual dexterity, psychomotor functions, verbal skills, attention span, decisiveness) to be able to operate civil aircraft.
- 	Methodological competencies (analytical thinking, self-control (self-monitoring), problem solving, troubleshooting, situational awareness, systems thinking, judgement, organisational skills), which enable the pilot to operate civil aircraft.
- 	The ability to operate the aeroplane's airframe equipment and systems, the aeroplane's powerplant and systems, on-board instruments and instrument systems as described in the Operations Manual, to identify and correct any malfunction which may occur.
	- Ability to comply with flight safety rules.
	- Ability, after further training and appropriate experience, to occupy positions of line management (manager responsible for air operations, ground handling, safety, compliance).
	- Have the stamina and tolerance for monotony required to carry out practical activities.
-	Applies flyimg procedures and controls learnt on theoretical lessons
c) 	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Organizes systematically take-off, climbing, crusing and landing partial procedures of flight control and navigation 
d) 	autoony and respnsibility
- 	Evaluate feedback informations of flying procedures 
- 	Makes decisions based on evaluations of cicumstances and demands
- 	Keeps under control operation of flying by demands and conditions</t>
  </si>
  <si>
    <t>a) 	tudás
- 	Ismeri a légi járművekkel és vonatkozó tevékenységekkel kapcsolatos tűz- és baleseti veszélyeket és azok megelőzésének, elhárításának lehetőségeit.
- 	Ismeri a repülési szabályokat és eljárásokat, az eljárások kidolgozásának alapjait.
- 	Érti a repülőgép irányításának lehetőségeit látás utáni VFR és éjszakai NVFR repülési körülmények között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a repülési terv elkészítésére, leadására.
- 	Képes az angol nyelvű rádióforgalmazásra.
- 	Képes a meteorológiai helyzet elemzésére, értékelésére, a szükséges intézkedés meghozatalára.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a repülésbiztonsági szabályok betartására.
- 	Gyakorlati tevékenységek elvégzéséhez megfelelő kitartással és monotóniatűréssel rendelkezik.
- 	Alkalmazza az elmélet során elsajátított repülési módszereket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Rendszerbe szervezi a felszállás, utazás és leszállás repülőgép irányítási és navigációs részfolyamatait 
d)	autonómia és felelősség
- 	Munkahelyi vezetőjének útmutatása alapján irányítja a rábízott személyi állomány munkavégzését, felügyeli a gépek, berendezések üzemeltetését.
- 	Figyelemmel kíséri a szakterülettel kapcsolatos jogszabályi, technikai, technológiai és adminisztrációs változásokat.
- 	Értékeli a repülési folyamatok végrehajtását
- 	Döntést hoz az igényeknek és a körülményeknek megfelelően
- 	Irányítja a repülés lefolyását az adott körülmények és igények figyelembe vételével</t>
  </si>
  <si>
    <t>a) knowledge
- 	Knowledge of fire and accident hazards associated with aircraft and related activities and their prevention and mitigation
- 	Knowledge of flight rules and procedures and the basis for the development of procedures
- 	Understands flight control possibilities in visual flight daytime VFR and night time NVFR conditions
b) ability
- 	Personal competencies (responsibility, accuracy, stamina, endurance, stress tolerance, spatial awareness, motor coordination, manual dexterity, psychomotor functions, verbal skills, attention span, decisiveness) to be able to operate civil aircraft.
- 	Methodological competencies (analytical thinking, self-control (self-monitoring), problem solving, troubleshooting, situational awareness, systems thinking, judgement, organisational skills), which enable the pilot to operate civil aircraft.
- 	Ability to prepare and submit a flight plan.
- 	The ability to operate the aeroplane's airframe equipment and systems, the aeroplane's powerplant and systems, on-board instruments and instrument systems as described in the Operations Manual, to identify and correct any malfunction which may occur.
- 	Ability to communicate by radio in English.
- 	Ability to analyse and assess the meteorological situation and take the necessary action.
- 	Ability to comply with flight safety rules.
- 	Ability, after further training and appropriate experience, to occupy positions of line management (manager responsible for air operations, ground handling, safety, compliance).
- 	Have the stamina and tolerance for monotony required to carry out practical activities.
- 	Applies flyimg procedures and controls learnt on theoretical lessons
c) attitude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Organizes systematically take-off, climbing, crusing and landing partial procedures of flight control and navigation 
d) autonomy and responsibility
- 	Evaluate feedback informations of flying procedures 
- 	Makes decisions based on evaluations of cicumstances and demands
- 	Keeps under control operation of flying by demands and conditions</t>
  </si>
  <si>
    <t>a) 	tudás
- 	Ismeri a légi járművekkel és vonatkozó tevékenységekkel kapcsolatos tűz- és baleseti veszélyeket és azok megelőzésének, elhárításának lehetőségeit.
	- Ismeri a repülésbiztonságot befolyásoló tényezőket, a Repülésbiztonsági Rendszer (Safety Management System, SMS) alapjait.
	- Ismeri és alkalmazni tudja a navigációs és teljesítményszámításhoz szükséges elméleti alapokat.
	- Ismeri a repülési szabályokat és eljárásokat, az eljárások kidolgozásának alapjait.
	- Ismeri és alkalmazni tudja a látás utáni és műszeres navigációs eljárásokat.
	- Ismeri és alkalmazni tudja a rádióforgalmazás szabályait.
- 	Érti a repülőgép irányításának lehetőségeit az egymotoros műszeres SEIR repülési körülmények között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a repülési terv elkészítésére, leadására.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a fedélzeti rádió- és rádiónavigációs berendezések beállítására, használatára.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az angol nyelvű rádióforgalmazásra.
- 	Képes a meteorológiai helyzet elemzésére, értékelésére, a szükséges intézkedés meghozatalára.
- 	Képes a meteorológiai táviratok és jelentések értelmezésére és figyelembevételére a repülések megtervezésekor és végrehajtásakor.
- 	Képes a repülésbiztonsági szabályok betartására.
- 	Gyakorlati tevékenységek elvégzéséhez megfelelő kitartással és monotóniatűréssel rendelkezik.
- 	Alkalmazza az elmélet során elsajátított repülési módszereket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Rendszerbe szervezi a felszállás, utazás és leszállás repülőgép irányítási és navigációs részfolyamatait 
d) 	autonómia és felelősség
- 	Munkahelyi vezetőjének útmutatása alapján irányítja a rábízott személyi állomány munkavégzését, felügyeli a gépek, berendezések üzemeltetését.
- 	Figyelemmel kíséri a szakterülettel kapcsolatos jogszabályi, technikai, technológiai és adminisztrációs változásokat.
- 	Értékeli a repülési folyamatok végrehajtását
- 	Döntést hoz az igényeknek és a körülményeknek megfelelően
- 	Irányítja a repülés lefolyását az adott körülmények és igények figyelembe vételével</t>
  </si>
  <si>
    <t>a) knowledge
- 	Knowledge of fire and accident hazards associated with aircraft and related activities and their prevention and mitigation.
- 	Knowledge of the factors affecting aviation safety, the basics of the Safety Management System (SMS).
- 	Knowledge and application of the theoretical basis for navigation and performance calculation.
- 	Knowledge of flight rules and procedures and the basis for the development of procedures.
- 	Knowledge and application of visual and instrument navigation procedures.
- 	Knowledge and ability to apply the rules of radio communications.
- 	Understands flight control possibilities in single engine instrument rating SEIR conditions
b) ability
- 	Personal competencies (responsibility, accuracy, stamina, endurance, stress tolerance, spatial awareness, motor coordination, manual dexterity, psychomotor functions, verbal skills, attention span, decisiveness) to be able to operate civil aircraft.
- 	Methodological competencies (analytical thinking, self-control (self-monitoring), problem solving, troubleshooting, situational awareness, systems thinking, judgement, organisational skills), which enable the pilot to operate civil aircraft.
- 	Ability to prepare and submit a flight plan.
- 	The ability to operate the aeroplane's airframe equipment and systems, the aeroplane's powerplant and systems, on-board instruments and instrument systems as described in the Operations Manual, to identify and correct any malfunction which may occur.
- 	Ability to set up and use on-board radio and radio navigation equipment.
- 	Ability to navigate by sight in Visual Meteorological Conditions (VMC), taking into account individual limitations, based on geographical knowledge, map skills, visual landmark recognition and experience.
- 	Ability to communicate by radio in English.
- 	Ability to analyse and assess the meteorological situation and take the necessary action.
- 	Ability to interpret and take into account meteorological telegrams and reports when planning and executing flights.
- 	Ability to comply with flight safety rules.
- 	Have the stamina and tolerance for monotony required to carry out practical activities.
- 	Applies flyimg procedures and controls learnt on theoretical lessons
c) attitude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Organizes systematically take-off, climbing, crusing and landing partial procedures of flight control and navigation 
d) 	atonomy and responsibility
- 	Under the guidance of his/her supervisor, directs the work of the staff assigned to him/her and supervises the operation of machinery and equipment.
- 	Keeps abreast of legislative, technical, technological and administrative changes in the field.
- 	Evaluate feedback informations of flying procedures 
- 	Makes decisions based on evaluations of cicumstances and demands
- 	Keeps under control operation of flying by demands and conditions</t>
  </si>
  <si>
    <t>a) 	tudás
- 	Ismeri a légi járművekkel és vonatkozó tevékenységekkel kapcsolatos tűz- és baleseti veszélyeket és azok megelőzésének, elhárításának lehetőségeit.
- 	Ismeri a repülésbiztonságot befolyásoló tényezőket, a Repülésbiztonsági Rendszer (Safety Management System, SMS) alapjait.
- 	Ismeri és alkalmazni tudja a navigációs és teljesítményszámításhoz szükséges elméleti alapokat.
- 	Ismeri a repülési szabályokat és eljárásokat, az eljárások kidolgozásának alapjait.
- 	Ismeri és alkalmazni tudja a látás utáni és műszeres navigációs eljárásokat.
- 	Ismeri és alkalmazni tudja a rádióforgalmazás szabályait.
- 	Érti a repülőgép irányításának lehetőségeit a többhajtóműves típus MECR és a többhajtóműves műszeres MEIR repülési körülmények között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a repülés megtervezésére, a szükséges navigációs és teljesítményszámítás elvégzésére.
- 	Képes a repülési terv elkészítésére, leadására.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a fedélzeti rádió- és rádiónavigációs berendezések beállítására, használatára.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Műszeres Meteorológiai Körülmények (Instrument Meteorological Condition, IMC) esetén - egyéni korlátozásait figyelembe véve - rádiónavigációs ismereteit és gyakorlatát felhasználva, a fedélzeti műszerek alapján navigálni.
- 	Képes az angol nyelvű rádióforgalmazásra.
- 	Képes a meteorológiai helyzet elemzésére, értékelésére, a szükséges intézkedés meghozatalára.
- 	Képes a meteorológiai táviratok és jelentések értelmezésére és figyelembevételére a repülések megtervezésekor és végrehajtásakor.
- 	Képes a repülésbiztonsági szabályok betartására.
- 	Gyakorlati tevékenységek elvégzéséhez megfelelő kitartással és monotóniatűréssel rendelkezik.
- 	Alkalmazza az elmélet során elsajátított repülési módszereket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Rendszerbe szervezi a felszállás, utazás és leszállás repülőgép irányítási és navigációs részfolyamatait 
d) autonómia és felelősség
- 	Munkahelyi vezetőjének útmutatása alapján irányítja a rábízott személyi állomány munkavégzését, felügyeli a gépek, berendezések üzemeltetését.
- 	Figyelemmel kíséri a szakterülettel kapcsolatos jogszabályi, technikai, technológiai és adminisztrációs változásokat.
- 	Értékeli a repülési folyamatok végrehajtását
- 	Döntést hoz az igényeknek és a körülményeknek megfelelően
- 	Irányítja a repülés lefolyását az adott körülmények és igények figyelembe vételével</t>
  </si>
  <si>
    <t>a) knowledge
- 	Knowledge of fire and accident hazards associated with aircraft and related activities and their prevention and mitigation.
- 	Knowledge of the factors affecting aviation safety, the basics of the Safety Management System (SMS).
- 	Knowledge and application of the theoretical basis for navigation and performance calculation.
- 	Knowledge of flight rules and procedures and the basis for the development of procedures.
- 	Knowledge and application of visual and instrument navigation procedures.
- 	Knowledge and ability to apply the rules of radio communications.
- 	Understands flight control possibilities in multi engine class rating MECR and multi engine instrument rating MEIR conditions
b) ability
- 	Personal competencies (responsibility, accuracy, stamina, endurance, stress tolerance, spatial awareness, motor coordination, manual dexterity, psychomotor functions, verbal skills, attention span, decisiveness) to be able to operate civil aircraft.
- 	Methodological competencies (analytical thinking, self-control (self-monitoring), problem solving, troubleshooting, situational awareness, systems thinking, judgement, organisational skills), which enable the pilot to operate civil aircraft.
- 	Ability to plan the flight, perform the necessary navigation and performance calculations.
-	 Ability to prepare and submit a flight plan.
- 	The ability to operate the aeroplane's airframe equipment and systems, the aeroplane's powerplant and systems, on-board instruments and instrument systems as described in the Operations Manual, to identify and correct any malfunction which may occur.
- 	Ability to set up and use on-board radio and radio navigation equipment.
- 	Ability to navigate by sight in Visual Meteorological Conditions (VMC), taking into account individual limitations, based on geographical knowledge, map skills, visual landmark recognition and experience.
- 	Ability to navigate in Instrument Meteorological Condition (IMC), subject to individual limitations, using his/her knowledge and experience of radio navigation, based on on-board instruments.
- 	Ability to communicate by radio in English.
- 	Ability to analyse and assess the meteorological situation and take the necessary action.
- 	Ability to interpret and take into account meteorological telegrams and reports when planning and executing flights.
- 	Ability to comply with flight safety rules.
- 	Have the stamina and tolerance for monotony required to carry out practical activities.
- 	Applies flyimg procedures and controls learnt on theoretical lessons
c) attitude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Organizes systematically take-off, climbing, crusing and landing partial procedures of flight control and navigation 
d) autonomy and responsibility
- 	Under the guidance of his/her supervisor, directs the work of the staff assigned to him/her and supervises the operation of machinery and equipment.
- 	Keeps abreast of legislative, technical, technological and administrative changes in the field.
- 	Evaluate feedback informations of flying procedures 
- 	Makes decisions based on evaluations of cicumstances and demands
- 	Keeps under control operation of flying by demands and conditions</t>
  </si>
  <si>
    <t>a) 	tudás
- 	Ismeri a légi járművekkel és vonatkozó tevékenységekkel kapcsolatos tűz- és baleseti veszélyeket és azok megelőzésének, elhárításának lehetőségeit.
- 	Ismeri a repülésbiztonságot befolyásoló tényezőket, a Repülésbiztonsági Rendszer (Safety Management System, SMS) alapjait.
- 	Ismeri és alkalmazni tudja a navigációs és teljesítményszámításhoz szükséges elméleti alapokat.
- 	Ismeri a meteorológia alapfogalmait, jelenségeit, ezek repülésre gyakorolt hatását és a repülésre veszélyes légköri folyamatokat.
- 	Ismeri a repülési szabályokat és eljárásokat, az eljárások kidolgozásának alapjait.
- 	Ismeri és alkalmazni tudja a látás utáni és műszeres navigációs eljárásokat.
- 	Ismeri és alkalmazni tudja a rádióforgalmazás szabályait.
- 	Érti a repülőgép irányításának lehetőségeit a többpilótás együttműködés MCC és a sugárhajtású orientáció JOT repülési körülmények között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Társas kompetenciái (kapcsolatteremtő készség, irányítási készség, konfliktusmegoldó készség, csapatmunka és együttműködés)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további képzés nélkül sikeresen teljesíteni az ATPL(A) integrált képzés elméleti és gyakorlati hatósági vizsgáit.
- 	Képes rutin szakmai problémák azonosítására, azok megoldásához szükséges elvi és gyakorlati háttér feltárására, megfogalmazására és (standard műveletek gyakorlati alkalmazásával) megoldására.
- 	Képes repülőgépek üzemeltetését kiszolgáló és irányító mérnöki feladatok ellátására.
- 	Képes többpilótás repülőgépen a típusképzés után elsőtiszti feladatok ellátására,
- 	Képes a Műszeres jogosítású kereskedelmi pilóta (Commercial Pilot Licence/Instrument Rating, CPL/IR) jogosításnak megfelelő repülések - repülési szabályok és hatósági előírások szerinti - végrehajtására.
- 	Képes a repülés megtervezésére, a szükséges navigációs és teljesítményszámítás elvégzésére.
- 	Képes a repülési terv elkészítésére, leadására.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a fedélzeti rádió- és rádiónavigációs berendezések beállítására, használatára.
- 	Képes földrajzi ismeretei, térképhasználati jártassága, vizuális tereptárgy-felismerő képessége és gyakorlata alapján a Látás utáni Meteorológiai Körülmények (Visual Meteorological Condition, VMC) esetén - egyéni korlátozásait figyelembe véve - látás után navigálni.
- 	Képes Műszeres Meteorológiai Körülmények (Instrument Meteorological Condition, IMC) esetén - egyéni korlátozásait figyelembe véve - rádiónavigációs ismereteit és gyakorlatát felhasználva, a fedélzeti műszerek alapján navigálni.
- 	Képes az angol nyelvű rádióforgalmazásra.
- 	Képes a meteorológiai helyzet elemzésére, értékelésére, a szükséges intézkedés meghozatalára.
- 	Képes a meteorológiai táviratok és jelentések értelmezésére és figyelembevételére a repülések megtervezésekor és végrehajtásakor.
- 	Képes a repülésbiztonsági szabályok betartására.
- 	Képes továbbképzés, megfelelő gyakorlat megszerzése után szakági vezetői pozíciók betöltésére (légiüzemeltetésért, földi kiszolgálásért, repülésbiztonságért, megfelelősségért felelős vezető).
- 	Gyakorlati tevékenységek elvégzéséhez megfelelő kitartással és monotóniatűréssel rendelkezik.
- 	Alkalmazza az elmélet során elsajátított repülési módszereket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Megosztja tapasztalatait munkatársaival, így segítve fejlődésüket.
- 	Rendszerbe szervezi a felszállás, utazás és leszállás repülőgép irányítási és navigációs részfolyamatait 
d) 	autonómia és felelősség
- 	Munkahelyi vezetőjének útmutatása alapján irányítja a rábízott személyi állomány munkavégzését, felügyeli a gépek, berendezések üzemeltetését.
- 	Értékeli a beosztottak munkavégzésének hatékonyságát, eredményességét és biztonságosságát.</t>
  </si>
  <si>
    <t>a) knowledge
- 	Knowledge of fire and accident hazards associated with aircraft and related activities and their prevention and mitigation.
- 	Knowledge of the factors affecting aviation safety, the basics of the Safety Management System (SMS).
- 	Knowledge and application of the theoretical basis for navigation and performance calculation.
- 	Knowledge of basic meteorological concepts, phenomena, their impact on aviation and atmospheric processes hazardous to aviation.
- 	Knowledge of flight rules and procedures and the basis for the development of procedures.
- 	Knowledge and application of visual and instrument navigation procedures.
- 	Knowledge and ability to apply the rules of radio communications.
- 	Understands flight control possibilities in multi crew cooperation MCC and Jet orientation JOT conditions
b) ability
- 	Personal competencies (responsibility, accuracy, stamina, endurance, stress tolerance, spatial awareness, motor coordination, manual dexterity, psychomotor functions, verbal skills, attention span, decisiveness) to be able to operate civil aircraft.
- 	Interpersonal competencies (interpersonal skills, leadership, conflict resolution, teamwork and cooperation), which enable the pilot to operate civil aircraft.
- 	Methodological competencies (analytical thinking, self-control (self-monitoring), problem solving, troubleshooting, situational awareness, systems thinking, judgement, organisational skills), which enable the pilot to operate civil aircraft.
- 	The ability to pass the theoretical and practical examinations of the ATP(A) integrated training without further training.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Ability to perform engineering duties in the service and control of aircraft operations.
- 	Ability to perform first officer duties on multi-pilot aeroplanes after type rating,
- 	Ability to conduct flights in accordance with the Commercial Pilot Licence/Instrument Rating (CPL/IR), in accordance with the rules of the air and the requirements of the Authority.
- 	Ability to plan the flight, perform the necessary navigation and performance calculations.
- 	Ability to prepare and submit a flight plan.
- 	The ability to operate the aeroplane's airframe equipment and systems, the aeroplane's powerplant and systems, on-board instruments and instrument systems as described in the Operations Manual, to identify and correct any malfunction which may occur.
- 	Ability to set up and use on-board radio and radio navigation equipment.
- 	Ability to navigate by sight in Visual Meteorological Conditions (VMC), taking into account individual limitations, based on geographical knowledge, map skills, visual landmark recognition and experience.
- 	Ability to navigate in Instrument Meteorological Condition (IMC), subject to individual limitations, using his/her knowledge and experience of radio navigation, based on on-board instruments.
- 	Ability to communicate by radio in English.
- 	Ability to analyse and assess the meteorological situation and take the necessary action.
- 	Ability to interpret and take into account meteorological telegrams and reports when planning and executing flights.
- 	Ability to comply with flight safety rules.
- 	Ability, after further training and appropriate experience, to occupy positions of line management (manager responsible for air operations, ground handling, safety, compliance).
- 	Have the stamina and tolerance for monotony required to carry out practical activities.
- 	Applies flyimg procedures and controls learnt on theoretical lessons
c) attitude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Shares his/her experience with his/her colleagues, thus helping them to develop.
- 	Organizes systematically take-off, climbing, crusing and landing partial procedures of flight control and navigation 
d) autonomy and responsibility
- 	Under the guidance of his/her supervisor, directs the work of the staff assigned to him/her and supervises the operation of machinery and equipment.
- 	Assesses the efficiency, effectiveness and safety of the work of subordinates.
- 	He/she is responsible for promoting the professional development of his/her subordinates and for managing and assisting them in their efforts in this direction.
- 	Keeps abreast of legislative, technical, technological and administrative changes in the field.
- 	Evaluate feedback informations of flying procedures 
- 	Makes decisions based on evaluations of cicumstances and demands
- 	Keeps under control operation of flying by demands and conditions</t>
  </si>
  <si>
    <t>Bemutatni a hallgatóknak a standard komunikációs kifelyezésformákat a magánpilóta képzésen belül. Megtanítani a PPL szintnek megfelelően az alábbiakat az ICAO Angol nyelv használatával: Rádiólevelezés és számozás, rövídítések, üzenetek típusai, VHF tartomány, adások hossza, hívójelek, iránymeghatározás, rádió teszt eljárás, visszaolvasásá, radar eljárás, engedélyek, repülés légi és földi szolgáltatás</t>
  </si>
  <si>
    <t>Introducing standard phraseology used in private pilot transportation. In order to prepare the enrolled student for PPL operation the following topics are discussed: transmission of letters and numbers, abbreviations, categories of messages, VHF range, transmission of time, call signs, direction finding, radio test procedures, read-back, radar procedures, conditional clearances, aeronautical ground and airborne services.</t>
  </si>
  <si>
    <t>Bemutatni a hallgatóknak a standard komunikációs kifelyezésformákat az IFR közforgalmi  repülésen belül. Megtanítani a közforgalmi szintnek megfelelően az alábbiakat az ICAO angol használatával: érkezés/indulás ellenőrzött repülőtereken, műszeres eljárások rövídítései, egység specifikus műszeres eljárások (repülőtér, közelkörzet, távolkörzet), radar eljárások, feltételes engedélyek, repülés légi és földi szolgáltatás</t>
  </si>
  <si>
    <t>Introducing standard phraseology used in IFR professional airline transportation. In order to prepare the enrolled student for commercial operation the following topics are discussed: arrivals/departures at controlled airports, abbreviations of instrument procedures, unit specific instrument procedures (aerodrome, approach, area),  radar procedures, conditional clearances, aeronautical ground and airborne services.</t>
  </si>
  <si>
    <t>a) 	tudás
- Ismeri és készség szinten használja a repülőgép-vezető képzés feltételeiről szóló 1178/2011(2011.11.03.) EU rendelet szerinti speciális angol nyelvet.
- Ismeri és alkalmazni tudja a rádióforgalmazás szabályait.
- 	Ismeri a rádió levelezés alapvető szabályait.
- 	Értelmezi a különböző adásokban elhangzó információkat.
- 	Tájékozott rádipróba eljárásokkal kapcsolatban.
b) 	képesség 
- Képes a fedélzeti rádió- és rádiónavigációs berendezések beállítására, használatára.
- Képes az angol nyelvű rádióforgalmazásra.
- Azonosítja a rádión kapott információkat.
- Értelmezi a tájékoztatás alapján fennálló légiforgalmi helyzetet
- Különbséget tesz az irányítás é tájékoztatás között.
c) 	attitűd
- Törekszik arra, hogy önképzése a hivatásos repülőgép-vezető szakterületen folyamatos és szakmai céljaival megegyező legyen.
- Megosztja tapasztalatait munkatársaival, így segítve fejlődésüket.
- Követi az irányítástól kapott utasításokat.
- Megosztja tapasztalatait munkatársaival, így segítve fejlődésüket.
- Ellenőrzi a rádióban kapott információkat.
- Kezdeményezi a kommunikációt a repüléstájékoztató/légiforgalmi irányító szolgálattal.
d) 	autonómia és felelősség
- Figyel beosztottjai szakmai fejlődésének előmozdítására, ilyen irányú törekvéseik kezelésére és segítésére.
- Figyelemmel kíséri a szakterülettel kapcsolatos jogszabályi, technikai, technológiai és adminisztrációs változásokat.
- Döntést hoz a repülési eljárásról és ezt rádióüzenetben közzé is teszi. 
- Végrehajtja a különböző repülési eljárásokat. 
- Felelősséget vállal a döntéseiért.</t>
  </si>
  <si>
    <t>Gál István, Jankovics István</t>
  </si>
  <si>
    <t>Dr. Beneda Károly, Faltin Zsolt</t>
  </si>
  <si>
    <t>Általános navigáció</t>
  </si>
  <si>
    <t>Rádió navigáció</t>
  </si>
  <si>
    <t>Számítótárcsák használata, alap- és összetett műveletek, PET és PNR számítás, ETOPS műveletek; Gridnavigáció; Repüléstervezés dokumentumai; Repüléstervezés, repülési terv, ismétlődő repülési terv; Térképek, Tüzelőanyagszámítás elmélete</t>
  </si>
  <si>
    <t>Navigation Calculators; PET and PNR calculation, ETOPS operation; Grid navigation; Planning documentation; Flight planning, Flight Plan, Repeptitive Flight Plan; Topographical charts; Theory of fuel calculation</t>
  </si>
  <si>
    <t>Repülés tervezési számítások gyakorlása</t>
  </si>
  <si>
    <t>Practicing flight planning calculations</t>
  </si>
  <si>
    <t>Mid-term test during the semester. Requirement for signature of the subject: mid-term test. The final result is according to a written exam.</t>
  </si>
  <si>
    <t>Az előadások során a hallgatók betekintést nyernek a modern utasszállító repülőgépek felépítésébe. A tantárgy általánosan foglalkozik a repülőgépeken alkalmazott rendszerek működési elveivel. Részletesen tárgyalásra kerül a repülőgép szerkezete, terhelései, karbantartása, hidraulika rendszer, futómű (szerkezete, kerekek, fékek), kormányrendszer, levegő, kabinnyomás és légkondicionáló rendszer, jégtelenítő rendszerek, tüzelőanyag rendszer, tűzjelző és tűzoltó rendszer, oxigén rendszer. Az előadások során a hallgatók megismerik a repülőgépeken alkalmazott különféle szerkezeti kialakításokat és az alkalmazott anyagokat.</t>
  </si>
  <si>
    <t xml:space="preserve">During the lectures, the students will get general knowledge of the structure of a modern airliner. 
The course deals in general with the principles of operation of systems used in aircraft. 
Aircraft structure, loads, maintenance, hydraulic system, landing gear (structure, wheels, brakes), control system, air and cabin pressure and air conditioning system, de-icing and anti-icing systems, fuel system, fire detection and protection system, oxygen system are discussed in detail. During the lectures, students will learn about the different structural designs and material used on airplanes. </t>
  </si>
  <si>
    <t>a) tudás
- Ismeri a repülés tervezésére és felügyeletére vonatkozó szabályokat és eljárásokat.
- Ismeri a szakterületéhez kötődő legfontosabb összefüggéseket, elméleteket és az ezeket felépítő fogalomrendszert.
- Ismeri szakterülete fő elméleteinek ismeretszerzési és probléma-megoldási módszereit. 
b) képesség
- Képes a repülés megtervezésére.
- Képes a repülésbiztonsági szabályok betartására
- Képes rutin szakmai problémák azonosítására, azok megoldásához szükséges elvi és gyakorlati háttér feltárására, megfogalmazására és (standard műveletek gyakorlati alkalmazásával) megoldására.
- Képes további képzés nélkül sikeresen teljesíteni az ATP(A) integrált képzés elméleti és gyakorlati hatósági vizsgáit. 
- Képes a repülés megtervezésére, a szükséges navigációs és teljesítményszámítás elvégzésére.
c) attitűd
- Törekszik arra, hogy önképzése a hivatásos repülőgép-vezető szakterületen folyamatos és szakmai céljaival megegyező legyen.
- Megosztja tapasztalatait munkatársaival, így segítve fejlődésüket.
d) autonómia és felelősség
- Figyelemmel kíséri a szakterülettel kapcsolatos jogszabályi, technikai, technológiai és adminisztrációs változásokat.</t>
  </si>
  <si>
    <t>a) knowledge
- Knows the rules and procedures related to flight planning and monitoring
- Knows the most important theories and connections as well as the system of concepts they are based on.
- Knowledge of the main theories and problem-solving methods in the field.
b) ability
- Able to planning a flight
- Ability to comply with flight safety rules.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The ability to pass the theoretical and practical examinations of the ATP(A) integrated training without further training.
- Ability to plan the flight, perform the necessary navigation and performance calculations.
c) attitude
- He/she shall endeavour to keep his/her self-training in the field of professional piloting continuous and consistent with his/her professional objectives.
- Shares his/her experience with his/her colleagues, thus helping them to develop.
d) autonomy and responsibility
- Keeps abreast of legislative, technical, technological and administrative changes in the field</t>
  </si>
  <si>
    <t>a) 	tudás
- Ismeri a repülőgépek rendszereinek alapvető működési elveit, felépítést
- 	Ismeri szakterülete fő elméleteinek ismeretszerzési és probléma-megoldási módszereit. 
- 	Ismeri a légi járművekkel és vonatkozó tevékenységekkel kapcsolatos tűz- és baleseti veszélyeket és azok megelőzésének, elhárításának lehetőségeit.
b) 	képesség
- 	Képes további képzés nélkül sikeresen teljesíteni az ATP(A) integrált képzés elméleti és gyakorlati hatósági vizsgáit. 
- 	Képes a repülőgép sárkány berendezéseinek és rendszereinek, a repülőgép hajtóművének és rendszereinek, a fedélzeti műszerek és műszerrendszerek a Légiüzemeltetési Utasításban leírtak szerinti üzemeltetésére, az esetlegesen bekövetkező meghibásodás felismerésére és szakszerű kezelésére.
- 	Képes rutin szakmai problémák azonosítására, azok megoldásához szükséges elvi és gyakorlati háttér feltárására, megfogalmazására és (standard műveletek gyakorlati alkalmazásával) megoldására.
c) 	attitűd
- Repülésbiztonság centrikus szemléletmód, 
- megosztja tapasztalatait munkatársaival, így segítve fejlődésüket. 
- Rendszerszintű gondolkodás, megközelítés jellemzi.
d) 	autonómia és felelősség
- 	Figyelemmel kíséri a szakterülettel kapcsolatos jogszabályi, technikai, technológiai és adminisztrációs változásokat.</t>
  </si>
  <si>
    <t>A félév során két ZH sikeres teljesítése legalább 50%-os eredménnyel. A félévközi jegy a két sikeres ZH-n elért pontszámok összegéből kerül meghatározásra</t>
  </si>
  <si>
    <t>A több v kétmotoros repülőképzés egy gyakorlati modul ahol a növendék az egymotoros gépről átképzést kap kétmotoros gépre. Ez a modul procedurális alapokon tanít az asszimetrikkus vonóerő használatára, az egy működő és egy álló motorral való repülésre és teljesítmény limitációkra látás után és műszeres körülmények között. Ezen modul az első lépés a komplex nagy repülőgépek irányába</t>
  </si>
  <si>
    <t>This module is a conversion from the single engine piston to the multi engine piston airplane. The trainee learns how to handle assimetric thrust with its limitations and how to follow emergency procedures in VMC and IMC conditions under IFR rules. This is the first step towards the big complex airplanes flying..</t>
  </si>
  <si>
    <t>Ez a modul a többmotoros műszerrepülő modulra épülő az úgynevezett híd (bridge type of course) kurzus az egypilótás repülőgépvezetés és a többpilótás fedélzeti együttműködés irányába. Bevezetést biztosít a pilótakabinban folyó vezényszavak (call outs), ellenőrző (check list) lista, operációs sztenderdek (standard operating procedures. SOP) vészhelyzeti együttműködés (emergency procedures), döntési mehanizmusok (decision making) eljárásaiba turboprop vagy jet repülőgépen. Továbáá ez a modul a  JET repülőgép vezetési technikájába bevezető képzés is. Ennek során a középsúlyú tolósugaras gépek vezetés technikáját, limitációit, teljesítményét, fedélzeti számítógépének programozását sajátítja el a növendék többpilótás környezetben. Ezen modul tartalmazza egy általános légitársasági felvételi program repülését is szimulátor környezetben</t>
  </si>
  <si>
    <t>This module is a bridge type of course that covers the difference between the single pilot and multi pilot operation under IFR conditions and rules. It is an introduction to the following areas: Communication, Leadership and Team Working, Situation Awareness (Threat and Error Management), Workload Management, Problem Solving and Decision Making, Monitoring and cross-checking, Task-sharing, Checklist handling, Briefing Techniques, Flight Management, Use of Flight Management Computers, System Normal Operations, Abnormal and Emergency Operations, Environment, Weather and ATC, strict procedural work using standard operating procedures, emergency procedures, crew co-ordinations and decision making models on turboprop or turbojet airplanes. This modul futhermore is JET handlig course that teaches how to operate and fly medium size of JET airplane. The following topics learned: jet handling, limitations, performance, FMS use and programming, high level handling. This module also containes an airline technical screening program simulator practice detail</t>
  </si>
  <si>
    <t>A tantárgy során a hallgatók megismerkedhetnek a kereskedelmi repülés minden szegmensével, különös tekintettel a legújabb Európai Uniós eljárásokra és követelményekre. A félév során az alábbi témakörökkel ismerkedhetnek meg részletesebben: eljárások különböző időjárási körülmények között, a repülőgép eszközei és berendezései, személyzeti teendők, repülési naplók, hosszútávú repülés és navigáció, veszélyes áruk szállítására vonatkozó előírások, szennyezett futópályák, vészhelyzeti landolás, speciális üzemeltetési eljárások és vészhelyzetek, üzemanyag kieresztése. A kurzus felkészíti a hallgatókat arra, hogyan tudnak egy személyzet tagjaként részt venni a repülésben, a polgári személyszállításban.</t>
  </si>
  <si>
    <t>During this class enrolled students are introduced every segment of commercial transport operations starting off with the latest European Union Operational Procedures general requirements on the following topics: all weather operations, airplane equipment and instruments, crew, logs and flight records, long range flight and polar navigation, transport of dangerous goods by air, contaminated runways, emergency and precautionary landings, special operational procedures and hazards, fuel jettison. This course prepares students to be able to function as a crew member on board of a civil transport aircraft.</t>
  </si>
  <si>
    <t>Az óceánon való átrepüléshez kapcsolódó szabványos üzenetek feldolgozása, értelmezése. Az elméleti oktatás során tanultak gyakorlása.</t>
  </si>
  <si>
    <t>Practicing the standard messages related to NAT region flying. Practicing what was learned during the theoretical education.</t>
  </si>
  <si>
    <t xml:space="preserve">A félév során az aláírás megszerzésének és a vizsgára bocsátás feltétele egy zárthelyi dolgozat sikeres teljesítése, legalább 50% eredménnyel. </t>
  </si>
  <si>
    <t>Requirement of signature: one mid-term exam with at least 50% result.</t>
  </si>
  <si>
    <t xml:space="preserve">Egy pót-zárthelyi dolgozat megírása. </t>
  </si>
  <si>
    <t xml:space="preserve">Mid-term exam correction possibility. </t>
  </si>
  <si>
    <t>Dr. Víg Zoltán, Dr. Grad-Gyenge Anikó</t>
  </si>
  <si>
    <t>Dr. Mezei Kitti</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</si>
  <si>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</si>
  <si>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</si>
  <si>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</si>
  <si>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</si>
  <si>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A tárgy előadásaihoz készített slidesor, valamint a Gazdasági Civiljog c. tankönyv (szerkesztette: dr. Lehóczki Zsófia, lektorálta: dr. Sárközy Tamás).
</t>
  </si>
  <si>
    <t xml:space="preserve">The series of slides for the lectures of the subject, as well as the Economic Civil Law textbook (edited by Dr. Zsófia Lehóczki, edited by: dr. Tamás Sárközy).
</t>
  </si>
  <si>
    <t>Két félévközi zárthelyi dolgozat. Az érdemjegy megállapítására a két ZH összesített pontszámai alapján kerül sor.</t>
  </si>
  <si>
    <t xml:space="preserve">Two midterm exams. The results of the tests determine the mark. </t>
  </si>
  <si>
    <t>A javításra és pótlásra a BME TVSZ szerint kerül sor.</t>
  </si>
  <si>
    <t>Retake and make-up test according to the Code of Studies.</t>
  </si>
  <si>
    <t xml:space="preserve">BMETE93BG01
</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</si>
  <si>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</si>
  <si>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</si>
  <si>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Pótlási lehetőségek:  A TVSZ szerint</t>
  </si>
  <si>
    <t>Követelmények szorgalmi időszakban: Két zárthelyik dolgozat teljesítése. Követelmények vizsgaidőszakban: Írásbeli vizsga
Konzultációs lehetőségek: számonkérések előtt szervezett konzultációk, továbbá egyéni konzultációk fogadóórákon</t>
  </si>
  <si>
    <t>Requirements during study term: two midterm exams. Requirements during the examination period: written exam.
Consultation opportunities: consultations organised before the examinations, and individual consultations in the course of the tutorials</t>
  </si>
  <si>
    <t>Retake according to the Code of Studies.</t>
  </si>
  <si>
    <t>Joel Hass; Christopher Heil; Maurice D Weir; George B Thomas, Jr.: Thomas’ Calculus 
Pearson 2017, ISBN: 9789353060411
EDWIN "JED" HERMAN, UNIVERSITY OF WISCONSIN-STEVENS POINT
GILBERT STRANG, MASSACHUSETTS INSTITUTE OF TECHNOLOGY: Calculus Volume 1
OpenStax 2020, DIGITAL VERSION ISBN-13:978-1-947172-13-5  
“Download for free at https://openstax.org/details/books/calculus-volume-1.”
EDWIN "JED" HERMAN, UNIVERSITY OF WISCONSIN-STEVENS POINT
GILBERT STRANG, MASSACHUSETTS INSTITUTE OF TECHNOLOGY: Calculus Volume 2
OpenStax 2017, PDF VERSION ISBN-13: 978-1-947172-14-2
“Download for free at https://openstax.org/details/books/calculus-volume-2.”</t>
  </si>
  <si>
    <t>a) knowledge
- Knowledge of the key concepts and theories related to his/her area of competence and the concepts that underpin them.
- Knowledge of the main theories and problem-solving methods in the field.
- Knowledge and application of the theoretical basis for navigation and performance calculation.
b) ability
- Personal competencies (responsibility, accuracy, stamina, endurance, stress tolerance, spatial awareness, motor coordination, manual dexterity, psychomotor functions, verbal skills, attention span, decisiveness) to be able to operate civil aircraft.
- Methodological competencies (analytical thinking, self-control (self-monitoring), problem solving, troubleshooting, situational awareness, systems thinking, judgement, organisational skills), which enable the pilot to operate civil aircraft.
- The ability to identify, identify, formulate and solve (through the practical application of standard operations) routine technical problems, and to identify, formulate and solve (through the practical application of standard operations) the theoretical and practical background necessary to solve them.
- Ability to use English language literature and documentation at a proficiency level.
- Ability to perform engineering duties in the service and control of aircraft operations.
- Have the stamina and tolerance for monotony required to carry out practical activities.
c) attitude
- He/she shall endeavour to keep his/her self-training in the field of professional piloting continuous and consistent with his/her professional objectives.
- He/she shall endeavour to carry out his/her tasks and management decisions by seeking the opinion of his/her supervisors, preferably in cooperation.
- Shares his/her experience with his/her colleagues, thus helping them to develop.
d) autonomy and responsibility
- Under the guidance of his/her supervisor, directs the work of the staff assigned to him/her and supervises the operation of machinery and equipment.
- Assesses the efficiency, effectiveness and safety of the work of subordinates.
- He/she is responsible for promoting the professional development of his/her subordinates and for managing and assisting them in their efforts in this direction.
- Keeps abreast of legislative, technical, technological and administrative changes in the field.</t>
  </si>
  <si>
    <t>George B. Thomas - Maurice D. Weir - Joel Hass - Frank R. Giordano Thomas féle-Kalkulus 1.  Typotex Kiadó 2006, ISBN: 978-963-279-833-2
Babcsányi I.-Wettl F. Matematikai feladatgyűjtemény I. Műegyetemi Kiadó 1998.
Fritz Józsefné, Kónya Ilona, Pataki Gergely és Tasnádi Tamás MATEMATIKA 1. elektronikus jegyzet, BME Matematika Intézet, Typotex Kiadó, 2011
http://tankonyvtar.ttk.bme.hu/pdf/8.pdf
Fritz Józsefné, Kónya Ilona, Pataki Gergely és Tasnádi Tamás MATEMATIKA 1. Gyakorlatok elektronikus jegyzet, BME Matematika Intézet, Typotex Kiadó, 2011
http://tankonyvtar.ttk.bme.hu/pdf/11.pdf
Egyváltozós valós függvények analízise - Bővített kurzus (elektronikus jegyzet, BME Neptun)</t>
  </si>
  <si>
    <t>Elektronika és elektromos berendezések</t>
  </si>
  <si>
    <t>Fedélzeti műszerek, rendszerek</t>
  </si>
  <si>
    <t>Légijog és légiforgalmi eljárások</t>
  </si>
  <si>
    <t>Air Law And Atc Procedures</t>
  </si>
  <si>
    <t>Electrics and Electronics</t>
  </si>
  <si>
    <t>Instrumentation</t>
  </si>
  <si>
    <t>Radio Navigation</t>
  </si>
  <si>
    <t>Repüléselmélet</t>
  </si>
  <si>
    <t>Repüléstervezés és monitoring</t>
  </si>
  <si>
    <t>Repülőgép sárkány és rendszerismeret</t>
  </si>
  <si>
    <t>BMETE93BG02</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</si>
  <si>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kapcsolata, geometriai jelentése. Szélsőérték: lokális és tartományi szélsőérték, nyeregpont. Vektor-vektor függvény deriválhatósága, Jacobi-mátrix és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</si>
  <si>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Sewuences and series of functions, convergence criteria, power series, Taylor series. Fourier series: axpansion, odd and even functions. Functions in several variables: continuity, differential and integral calculus, partial derivatives, Young's theorem. Local and global maxima / minima. Vector-vector functions, their derivatives, Jacobi matrix. Integrals: area and volume integrals.</t>
  </si>
  <si>
    <t>a) 	tudás
- Ismeri a szakterületéhez kötődő legfontosabb összefüggéseket, elméleteket és az ezeket felépítő fogalomrendszert.
- Ismeri szakterülete fő elméleteinek ismeretszerzési és problémamegoldási módszereit.
- Ismeri és alkalmazni tudja a navigációs és teljesítményszámításhoz szükséges elméleti alapokat.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rutin szakmai problémák azonosítására, azok megoldásához szükséges elvi és gyakorlati háttér feltárására, megfogalmazására és (standard műveletek gyakorlati alkalmazásával) megoldására.
  - Képes az angol nyelvű szakirodalmat, dokumentációt készség szinten használni.
  - Képes repülőgépek üzemeltetését kiszolgáló és irányító mérnöki feladatok ellátására.
 - Gyakorlati tevékenységek elvégzéséhez megfelelő kitartással és monotóniatűréssel rendelkezik.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Megosztja tapasztalatait munkatársaival, így segítve fejlődésüket.
d) 	autonómia és felelősség
  - Munkahelyi vezetőjének útmutatása alapján irányítja a rábízott személyi állomány munkavégzését, felügyeli a gépek, berendezések üzemeltetését.
  - Értékeli a beosztottak munkavégzésének hatékonyságát, eredményességét és biztonságosságát.
  - Figyel beosztottjai szakmai fejlődésének előmozdítására, ilyen irányú törekvéseik kezelésére és segítésére.
  - Figyelemmel kíséri a szakterülettel kapcsolatos jogszabályi, technikai, technológiai és adminisztrációs változásokat.</t>
  </si>
  <si>
    <t>a) 	tudás
- Ismeri a szakterületéhez kötődő legfontosabb összefüggéseket, elméleteket és az ezeket felépítő fogalomrendszert.
- Ismeri szakterülete fő elméleteinek ismeretszerzési és problémamegoldási módszereit.
- Ismeri és alkalmazni tudja a navigációs és teljesítményszámításhoz szükséges elméleti alapokat.
b) 	képesség
-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 Képes rutin szakmai problémák azonosítására, azok megoldásához szükséges elvi és gyakorlati háttér feltárására, megfogalmazására és (standard műveletek gyakorlati alkalmazásával) megoldására.
- Képes az angol nyelvű szakirodalmat, dokumentációt készség szinten használni.
- Képes repülőgépek üzemeltetését kiszolgáló és irányító mérnöki feladatok ellátására.
- Gyakorlati tevékenységek elvégzéséhez megfelelő kitartással és monotóniatűréssel rendelkezik.
c) 	attitűd
- Törekszik arra, hogy önképzése a hivatásos repülőgép-vezető szakterületen folyamatos és szakmai céljaival megegyező legyen.
- Törekszik arra, hogy feladatainak megoldása, vezetési döntései az irányított munkatársak véleményének megismerésével, lehetőleg együttműködésben történjen meg.
- Megosztja tapasztalatait munkatársaival, így segítve fejlődésüket.
d) 	autonómia és felelősség
- Munkahelyi vezetőjének útmutatása alapján irányítja a rábízott személyi állomány munkavégzését, felügyeli a gépek, berendezések üzemeltetését.
- Értékeli a beosztottak munkavégzésének hatékonyságát, eredményességét és biztonságosságát.
- Figyel beosztottjai szakmai fejlődésének előmozdítására, ilyen irányú törekvéseik kezelésére és segítésére.
- Figyelemmel kíséri a szakterülettel kapcsolatos jogszabályi, technikai, technológiai és adminisztrációs változásokat.</t>
  </si>
  <si>
    <t>George B. Thomas - Maurice D. Weir - Joel Hass - Frank R. Giordano Thomas féle-Kalkulus 2.  Typotex Kiadó 2006, ISBN: 978-963-279-834-9 
https://www.interkonyv.hu/konyvek/thomas-kalkulus-2/
George B. Thomas - Maurice D. Weir - Joel Hass - Frank R. Giordano Thomas féle-Kalkulus 3.  Typotex Kiadó 2006, ISBN: 978-963-279-438-9
https://www.interkonyv.hu/konyvek/thomas-kalkulus-3/
Babcsányi I.-Wettl F. Matematikai feladatgyűjtemény II. Műegyetemi Kiadó 1998.
Többváltozós függvények analízise (elektronikus jegyzet, BME Neptun)
Lineáris algebra (elektronikus jegyzet, BME Neptun)</t>
  </si>
  <si>
    <t>Joel Hass; Christopher Heil; Maurice D Weir; George B Thomas, Jr.: Thomas’ Calculus 
Pearson 2017, ISBN: 9789353060411
EDWIN "JED" HERMAN, UNIVERSITY OF WISCONSIN-STEVENS POINT
GILBERT STRANG, MASSACHUSETTS INSTITUTE OF TECHNOLOGY: Calculus Volume 3
OpenStax 2018,PDF VERSION ISBN-13 978-1-947172-16-6
“Download for free at https://openstax.org/details/books/calculus-volume-3.”
K.F.RILEY,M.P.HOBSON,S.J.BENCE. Mathematical methods for physics and engineering. Cambridge University Press 2006, ISBN-13: 978-0-521-86153-3
ANTON, H., RORRES, C.: Elementary Linear Algebra, Applications Version,  Wiley, 2014, ISBN 978-1-118-43441-3</t>
  </si>
  <si>
    <t>BMETEMIBSGMAT3-00</t>
  </si>
  <si>
    <t>Matematika G3k</t>
  </si>
  <si>
    <t>Mathematics G3k</t>
  </si>
  <si>
    <t>Classification of differential equations. Separable ordinary differential equations, linear equations with constant and variable coefficients, systems of linear differential equations with constant coefficients. Some applications of ODEs. Scalar and vector fields. Line and surface integrals. Divergence and curl, theorems of Gauss and Stokes, Green formulae. Conservative vector fields, potentials. Some applications of vector analysis. Software applications for solving some elementary problems.</t>
  </si>
  <si>
    <t>A differenciálegyenletek (DE) osztályozása. Szétválasztható DE, lineáris állandó és változó együtthatós DE, lineáris állandó együtthatós DE rendszerek. Közönséges differenciálegyenletek néhány alkalmazása. Skalár és vektormezők. Görbe- és felületmenti integrálok. Divergencia és rotáció, Gauss- és Stokes-tétel, Green-formula. Konzervatív vektormezők, potenciál. A vektoranalízis néhány alkalmazása. Matematikai szoftverek alkalmazása néhány elemi szintű feladat megoldására.</t>
  </si>
  <si>
    <t>George B. Thomas - Maurice D. Weir - Joel Hass - Frank R. Giordano Thomas féle-Kalkulus 2.  Typotex Kiadó 2006, ISBN: 978-963-279-834-9 
https://www.interkonyv.hu/konyvek/thomas-kalkulus-2/
George B. Thomas - Maurice D. Weir - Joel Hass - Frank R. Giordano Thomas féle-Kalkulus 3.  Typotex Kiadó 2006, ISBN: 978-963-279-438-9
https://www.interkonyv.hu/konyvek/thomas-kalkulus-3/
Babcsányi I.-Wettl F. Matematikai feladatgyűjtemény III. Műegyetemi Kiadó 1998.
Farkas Miklós (szerk): Matematika VIII, Differenciálegyenletek, Műegyetem Kiadó, 2008 (egyetemi jegyzet)
https://det.math.bme.hu/sites/det.math.bme.hu/files/users/arpi/FarkasM_Differencialegyenletek_jegyzet.pdf
Farkas Miklósné: Matematika feladattár VIII, Közönséges differenciálegyenletek, Műegyetem Kiadó, 2002 (egyetemi jegyzet)
https://det.math.bme.hu/sites/det.math.bme.hu/files/users/arpi/Farkas.Miklosne.Differencialegyenletek_peldatar.pdf</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</si>
  <si>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</si>
  <si>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t>
  </si>
  <si>
    <t>a) 	tudás
- ismeri a számítástechnikai alapfogalmakat
- Ismeri a számítástechnika alapjait (szövegszerkesztést, táblázatkezelést, adatbázis-kezelést) felhasználói szinten.
- ismeri az alapvető struktúrált programozási alapfogalmakat, és egy - a tárgy keretében hallgatott - nyelv szintaktikáját 
- ismeri az elemi algoritmustervezési módszereket, azok implementációs lehetőségeit
b) 	képesség
- képes egyszerű alkalmazások önálló megírására
- képes specifikáció alapján algoritmust implementálni
- Módszerekkel kapcsolatos kompetenciái [analitikus gondolkodás, önkontroll (önellenőrző képesség), problémamegoldás, hibaelhárítás, helyzetfelismerés, rendszerekben való gondolkodás, lényegfelismerés (lényeglátás), döntésképesség, szervezőkészség] képessé teszik polgári célú légiközlekedésben részt vevő repülőgép irányítására.
c) 	attitűd
- érdeklődik a számítástechnika fejlődése iránt
- a megszerzett ismereteket más ipari alkalmazásokban is fel tudja használni
- Megosztja tapasztalatait munkatársaival, így segítve fejlődésüket.
d) 	autonómia és felelősség
- képes önállóan más programozási környezetet elsajátítani
- Figyelemmel kíséri a szakterülettel kapcsolatos jogszabályi, technikai, technológiai és adminisztrációs változásokat.</t>
  </si>
  <si>
    <t>Bevezetés. A tárgy célkitűzéseinek ismertetése. Kémiai reakciók termodinamikája. Belső energia, entalpia, entrópia, szabadentalpia fogalma és szerepe a kémiai reakciókban. Kémiai reakciók entalpiaváltozásának számítása standard és nem standard állapotban. A spontán végbemenő kémiai reakciók előfeltétele.
Kémiai reakciók kinetikája. A reakciósebesség értelmezése és felírása elemi és összetett reakciók esetén. A sebességi egyenlet értelmezése és felhasználása. A reakciósebesség szerepe a tűztérben, szén-monoxid képződés. Hármas hatású katalizátor működése.
Kémiai egyensúly. Az egyensúlyi állandó felírása és értelmezése homogén és heterogén reakciók esetén. Az egyensúly eltolási lehetőségei. Szén-monoxid szén-dioxid egyensúly a tűztérben. Savak disszociációs állandója, pH számítás. Sav-bázis indikátorok működése, savas eső hatása az élővizekre.
Elektrokémiai korrózió I. Az elektrokémiai korrózióhoz szükséges elektrokémiai alapok, galvánelem működése, elektródpotenciál, Nernst egyenlet. Az elektródpotenciál táblázat készítése és használata standard és nem standard állapotban korrózió előrejelzésére.
Elektrokémiai korrózió II. Elektrokémiai korrózió szükséges és elégséges feltételei. Elektrokémia korróziós példák értelmezése: sav korrózió, oldott oxigén okozta korróziós esetek, biológiai korrózió, klorid-ionok okozta korrózió, kóbor áram hatása.
Elektrokémiai korrózió III. Korrózió vizsgálatok, polarizációs görbe és értelmezése. Túlfeszültség fogalma és felhasználása. Korrózióvédelemi eljárások kémiai alapjai. (ötvözés, bevonás, inhibítorok, aktív, passzív és komplex védelem)
Tüzeléstechnika I. Tüzeléstechnikai alapfogalmak Égéshő, fűtőérték, meghatározása méréssel és számítással. Különböző anyagok eltérő fűtőértékének okai. Gyulladási hőmérséklet. Alsó és felső éghetőségi határ. Salak olvadáspontját befolyásoló tényezők. Salakégető.
Tüzeléstechnika II. Légfeleslegtényező és szerepe a gáz, olaj és széntüzelésnél. Füstgáz alkotói és a légszennyező anyagok képződését (CO, NO, (CH)x ) befolyásoló tényezők. Alacsony nitrogén-oxid emissziójú égők működésének kémiai alapjai.
Széntechnológia. Szén kigázosítása és elgázosítása. Koksz előállítás. A szén kéntartalma. Kén-dioxid képződés hatása, savas eső. Füstgáz kéntelenítési lehetőségek
Kőolajtechnológia I. A kőolaj atmoszférikus és vákuum lepárlása, termékei, feldolgozásuk. A kéntartalom csökkentésének lehetőségei. A benzin, mint motorhajtóanyag tulajdonságai. (illékonyság, desztillációs görbe, aktuális és potenciális gyantatartalom, oktánszám és oktánszám növelő eljárások, technológiák.
Kőolajtechnológia II. Petróleum, gázolaj tulajdonságai, porlaszthatóság, kokszosodás, kéntartalom, cetánszám. Alternatív motorhajtóanyagok etanol és biodízel. Kenőolajgyártás. Kenőolaj adalékok működése.
Vízkémia. Vízkeménység. Vízkeménység csökkentésének, eltávolításának módszerei. Kazántápvíz előkészítés. Ivóvíz technológia. Vízszennyező anyagok hatása.</t>
  </si>
  <si>
    <t>Introduction. Description of the objectives of the subject. Thermodynamics of chemical reactions. Concepts of internal energy, enthalpy, entropy, free enthalpy and their role in chemical reactions. Calculation of enthalpy of chemical reactions in standard and non-standard states. Preconditions for spontaneously occurring chemical reactions.
Kinetics of chemical reactions. Interpretation and description of reaction rates for elementary and complex reactions. Interpretation and use of the rate equation. The role of reaction rate in the reaction space, formation of carbon monoxide. Operation of a triple-action catalyst.
Chemical equilibrium. Expression and interpretation of equilibrium constants for homogeneous and heterogeneous reactions. Possibilities of shifting the equilibrium. Carbon monoxide-carbon dioxide equilibrium in the furnace. Dissociation constants of acids, pH calculation. Function of acid-base indicators, effect of acid rain on living water.
Electrochemical corrosion I. Electrochemical basics for electrochemical corrosion, galvanic cell function, electrode potential, Nernst equation. Construction and use of electrode potential table to predict corrosion in standard and non-standard conditions.
Electrochemical corrosion II Necessary and sufficient conditions for electrochemical corrosion. Interpretation of examples of electrochemical corrosion: acid corrosion, dissolved oxygen corrosion, biological corrosion, chloride ion corrosion, stray current effect.
Electrochemical corrosion III Corrosion studies, polarization curve and interpretation. The concept and use of overvoltage. Chemical basis of corrosion protection processes (alloying, coating, inhibitors, active, passive and complex protection)
Basic concepts of combustion engineering Combustion heat, calorific value, determination by measurement and calculation. Reasons for different calorific values of different materials. Ignition temperature. Lower and upper flammability limits. Factors affecting the melting point of slag. Slag burner.
Combustion engineering II. Excess air coefficient and its role in gas, oil and coal firing. Flue gas constituents and factors affecting the formation of air pollutants (CO, NO, (CH)x ). Chemical basis of operation of low NOx emitting burners.
Coal technology. Gasification and gasification of coal. Coke production. Sulphur content of coal. Effect of sulphur dioxide formation, acid rain. Flue gas desulphurisation options
Petroleum technology I. Atmospheric and vacuum distillation of petroleum, products, processing. Possibilities of reducing sulphur content. Properties of petrol as an engine fuel (volatility, distillation curve, actual and potential resin content, octane and octane boosting processes, technologies.
Petroleum technology II. Petroleum, properties of gas oil, atomizability, coking, sulphur content, cetane number. Alternative motor fuels ethanol and biodiesel. Lubricating oil production. Function of lubricating oil additives.
Water chemistry. Water hardness. Methods of reducing and removing water hardness. Boiler feed water preparation. Drinking water technology. Effect of water pollutants.</t>
  </si>
  <si>
    <t>a) 	tudás
- Átfogóan ismeri a műszaki szakterület tárgykörének alapvető tényeit, irányait és határait.
- Ismeri a műszaki szakterület műveléséhez szükséges általános és specifikus matematikai, természet- és társadalomtudományi elveket, szabályokat, összefüggéseket, eljárásokat.
- Ismeri a szakterületéhez kötődő fogalomrendszert, a legfontosabb összefüggéseket és elméleteket.
- Átfogóan ismeri szakterülete fő elméleteinek ismeretszerzési és problémamegoldási módszereit.
b) 	képesség
- Képes az energetikai és az általános műszaki szakterület ismeretrendszerét alkotó diszciplínák alapfokú analízisére, az összefüggések szintetikus megfogalmazására és adekvát értékelő tevékenységre.
- Képes önálló tanulás és ismeretszerzés megtervezésére, megszervezésére és elvégzésére.
- Képes rutin szakmai problémák azonosítására, azok megoldásához szükséges elvi és gyakorlati háttér feltárására, megfogalmazására és (standard műveletek gyakorlati alkalmazásával) megoldására.
- Képes megérteni és használni szakterületének jellemző on-line és nyomtatott szakirodalmát, számítástechnikai, könyvtári forrásait.
- A megszerzett informatikai ismereteket képes a szakterületén adódó feladatok megoldásában alkalmazni.
- Képes ismereteit alkotó módon használva munkahelye erőforrásaival hatékonyan gazdálkodni.
- Munkája során képes alkalmazni és betartatni a biztonságtechnikai tűzvédelmi és higiéniai szabályokat, előírásokat.
- Képes arra, hogy szakterületének megfelelően, szakmailag adekvát módon, szóban és írásban kommunikáljon anyanyelvén és legalább egy idegen nyelven.
- Képes értelmezni és jellemezni az energiaátalakító és -ellátó rendszerek szerkezeti egységeinek, elemeinek felépítését, működését, az alkalmazott rendszerelemek kialakítását és kapcsolatát.
- Egyes gyakorlati tevékenységek elvégzéséhez megfelelő kitartással és monotóniatűréssel rendelkezik.
c) 	attitűd
- Nyitott és fogékony az energia-, egészség- és környezettudatos tervezési és üzemeltetési elvek és módszerek alkalmazására.
- Feladatainak megoldását, vezetési döntéseit az irányító és irányított munkatársak véleményének megismerésével végzi, illetve hozza meg.
- Munkája során érvényesíti a hatékonyság, a fenntarthatóság, valamint a környezet- és egészségtudatosság követelményeit.
- Vállalja és hitelesen képviseli szakmája társadalmi szerepét, alapvető viszonyát a világhoz.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 Figyel beosztottjai szakmai fejlődésének előmozdítására, ilyen irányú törekvéseik kezelésére és segítésére, az egyenlő esélyű hozzáférés elvének alkalmazására.
- Megosztja tapasztalatait munkatársaival így is segítve fejlődésüket.
- Törekszik az egészségmegőrzéssel kapcsolatos információk értelmezésére, hasznosítására, a korszerű vezetői ismeretek és készségek alkalmazására az egészséget és hatékonyságot támogató munkahelyi környezet kialakítása érdekében.
d) 	autonómia és felelősség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Munkahelyi vezetőjének útmutatása alapján irányítja a rábízott személyi állomány munkavégzését, felügyeli az energetikai rendszerek üzemeltetését.
- Értékeli a beosztottak munkavégzésének hatékonyságát, eredményességét és biztonságosságát.
- Felelősséget vállal műszaki elemzései, azok alapján megfogalmazott javaslatai és megszülető döntései következményeiért.
- A rendszerelvű megközelítés alkalmazásával hozzájárul az energiahordozók és -források gazdaságos és fenntartható felhasználásához.
- Nyitott a szervezeti és egyéni egészségfejlesztés munkahelyi módszerei iránt.</t>
  </si>
  <si>
    <t>a) 	knowledge
- Has a comprehensive knowledge of the basic facts, trends and boundaries of the subject area of the technical field.
- Knows the general and specific mathematical, natural and social science principles, rules, connections and procedures necessary for the cultivation of the technical field.
- Knows the conceptual system, the most important relationships and theories related to his field of expertise.
- He has a comprehensive knowledge of the main theories of his field of knowledge acquisition and problem solving methods. 
b) ability
- Capable of basic analysis of the disciplines that make up the knowledge system of the energetics and general technical fields, the synthetic formulation of connections and adequate evaluation activities.
- Ability to plan, organize and carry out self-study and knowledge acquisition.
- Able to identify routine professional problems, to explore the theoretical and practical background necessary for their solution, to formulate them and to solve them (with the practical application of standard operations).
- Able to understand and use the online and printed literature, IT and library resources typical of his field of expertise.
- He is able to apply the acquired IT knowledge in solving the tasks arising in his field of expertise.
- He is able to use his knowledge in a creative way to effectively manage the resources of his workplace.
- In the course of his work, he is able to apply and comply with the fire safety and hygiene rules and regulations.
- Able to communicate orally and in writing in his native language and at least one foreign language in a professionally adequate manner according to his field of expertise.
- Able to interpret and characterize the structure and operation of the structural units and elements of energy conversion and supply systems, the design and connection of the applied system elements.
- You have sufficient stamina and tolerance for monotony to perform some practical activities.
c) 	attitude
- Open and receptive to the application of energy, health and environmentally conscious design and operation principles and methods.
- He solves his tasks and makes his management decisions by getting to know the opinions of the managing and supervised colleagues.
- In the course of his work, he enforces the requirements of efficiency, sustainability, and environmental and health awareness.
- Assumes and authentically represents the social role of his profession and its fundamental relationship with the world.
- By applying his acquired technical knowledge, he strives to get to know the observable phenomena as thoroughly as possible, to describe and explain their laws.
- In the course of his work, he observes and adheres to the relevant safety health protection, environmental protection, and quality assurance and control requirements systems.
- Pays attention to promoting the professional development of his subordinates, managing and assisting their efforts in this direction, applying the principle of equal access.
- He shares his experiences with his colleagues, helping them to develop in this way.
- Strives to interpret and utilize information related to health preservation, to apply modern management knowledge and skills in order to create a workplace environment that supports health and efficiency.
d) autonomy and responsibility
- Even in unexpected decision-making situations, he independently thinks through comprehensive, foundational professional questions and develops them based on given sources.
- Responsibly professes and represents the value system of the engineering profession, openly accepts professionally grounded critical comments.
- During the performance of his professional tasks, he also cooperates with qualified professionals from other (primarily technical, economic and legal) fields.
- Based on the instructions of his workplace manager, he directs the work of the assigned staff and supervises the operation of energy systems.
- Evaluates the efficiency, effectiveness and safety of subordinates' work.
- He takes responsibility for the consequences of his technical analyses, the proposals formulated on the basis of them, and the decisions he makes.
- By applying a systematic approach, it contributes to the economical and sustainable use of energy carriers and sources.
- Open to workplace methods of organizational and individual health development.</t>
  </si>
  <si>
    <t>Az elméleti összefoglaló zh és a féléves feladat a TVSZ szerinti alkalommal ismételhető, pótlási lehetőségük biztosított.</t>
  </si>
  <si>
    <t>A szorgalmi időszakban az előadások látogatása a TVSZ szerint. Elméleti összefoglaló zh megírása.  Megszerezhető pontszám max. 40 pont (min. 21 pont megszerzése szükséges). Féléves feladat elkészítése.</t>
  </si>
  <si>
    <t>Attendance of lectures during the term time according to the TVSZ. Writing a theoretical summary exam.  Max. 40 points (min. 21 points required). Completion of a mid-term assignment.</t>
  </si>
  <si>
    <t>The theoretical summary exam and the mid-term assignment can be repeated according to the TVSZ, with the possibility to make up for them.</t>
  </si>
  <si>
    <t>A tantárgy a repülés előtti kötelező súlypont és tömegszámításra koncentrál. Az adott géptípus esetén bemutatjuk: túlterhelésnél lévő hatásokat, súlypontra ható nyomatékot repülés közben, repülőgép terhelését, üzemanyag tömegszámítását, alap üres súlyt, csomag kezelését, kabin terhelést, területek terhelési korlátozásait, egymotoros, többmotoros és közepes hatótávolságú kéthajtóműves repülőgép terhelési számítását.  A tárgyon belül kitérünk a jogszabályi környezetre és azok alkalmazhatóságára.</t>
  </si>
  <si>
    <t>The class is focusing on the compulsory pre-flight mass and balance calculation. Introduced as well as the following topics: effects of overloading, movement of CG in flight, weighting of aircraft, calculation of fuel mass, basic empty mass, cargo handling, floor loading, area load limitations, single engine piston, multi engine piston and medium range jet twin engine aircraft load calculations. The other subpart of this subject is intended to introduce different flight stages from aircraft performance point of view. Thus, the subjects are being extracted: general principles of cruise, take-off, climb and descent, landing for different aircraft categories.</t>
  </si>
  <si>
    <t>Információt ad hogyan számolható képletekkel a súlypont körüli erő és nyomaték,</t>
  </si>
  <si>
    <t>Formulas describing arms and moments around the center of gravity of the designated aircraft.</t>
  </si>
  <si>
    <t>a) 	tudás
- 	Ismeri a repülés nemzetközi és hazai szervezeteit, az általuk kiadott előírásokat (ICAO Annex-ek, az Európai Unió rendeletei, EASA előírások, nemzeti előírások).
- 	Érti a repülőgépek súlypont helyzetének hatásait a repülési tulajdonságokra
- 	Megkülönbözteti a maximális felszállósúlyt az üres tömegtől és a maximális leszállósúlytól
- 	Rendszerbe foglalja  a különböző jogszabályok alapján vett sztenderdizált tömegeket.
b) 	képesség
- 	Képes a repülésbiztonsági szabályok betartására.
- 	Alkalmazza a repülőgép súlypontszámítási módszereit.
- 	Megtervezi a repülőgép optimális súlypontelosztási helyzetét.
- 	Működteti a üzemanyag elosztási számítást.
c) 	attitűd
- 	Törekszik arra, hogy feladatainak megoldása, vezetési döntései az irányított munkatársak véleményének megismerésével, lehetőleg együttműködésben történjen meg.
- 	Ellenőrzi repülés különböző fázisaiban a súlypont helyzetét.
- 	Kialakítja a csomagok és utasok elosztását a repülőgép fedélzetén
- 	Rendszerbe szervezi a bepakolási és kipakolási sorrendeket.
d )	autonómia és felelősség
- 	Figyel beosztottjai szakmai fejlődésének előmozdítására, ilyen irányú törekvéseik kezelésére és segítésére.
- 	Értékeli a repülés minden szakaszában a súlyváltozások hatásait a súlypontra.
- 	Döntést hoz a szükséges üzemanyag mennyiségéről és elosztásáról
- 	Irányítja a repülőgép súlyelosztásának tervezését.</t>
  </si>
  <si>
    <t>a) knowledge
-	Knowledge of international and national aviation organisations and their regulations (ICAO Annexes, European Union regulations, EASA regulations, national regulations).
-	Understand the effects of aircraft center of gravity position on flight characteristics
-	Able to distinguish between maximum take-off weight and Basic empty weight and maximum landing weight
-	Systematizing standardized masses taken under different legislation.
b) ability
- Ability to comply with flight safety rules.
- Apply airplane center of gravity calculation methods.
- Determines the optimal center of gravity distribution of the aircraft.
- Operates the fuel distribution calculation.
c) 	Attitude
- 	He/she shall endeavour to carry out his/her tasks and management decisions by seeking the opinion of his/her supervisors, preferably in cooperation.
- 	Controls the position of the center of gravity in different phases of flight.
- 	Configuring the distribution of luggage and passengers on board the aircraft
- 	Organizes l systematically  loading and unloading sequences into a system.
d) autonomy and responsibility
- Assesses the efficiency, effectiveness and safety of the work of subordinates.
- 	Evaluates the effects of weight changes on the center of gravity at each stage of the flight.
- 	Makes decisions  on the amount and distribution of the required fuel
- 	Controls aircraft weight distribution planning.</t>
  </si>
  <si>
    <t>Mechanika 2A</t>
  </si>
  <si>
    <t>BMEKOGJBsP3001-00</t>
  </si>
  <si>
    <t>BMEKORHBsP4001-00</t>
  </si>
  <si>
    <t>BMEKORHBsP4002-00</t>
  </si>
  <si>
    <t>BMEKORHBsP4004-00</t>
  </si>
  <si>
    <t>BMEKOVJBsP3001-00</t>
  </si>
  <si>
    <t>BMEKORHBsP4A01-00</t>
  </si>
  <si>
    <t>BMEKOKJBsP1001-00</t>
  </si>
  <si>
    <t>BMEKOKKBsP6A01-00</t>
  </si>
  <si>
    <t>BMEKORHBsP3001-00</t>
  </si>
  <si>
    <t>BMEKORHBsP4003-00</t>
  </si>
  <si>
    <t>BMEKORHBsP2001-00</t>
  </si>
  <si>
    <t>BMEKORHBsP1001-00</t>
  </si>
  <si>
    <t>BMEKORHBsP2002-00</t>
  </si>
  <si>
    <t>BMEKORHBsP3002-00</t>
  </si>
  <si>
    <t>BMEKORHBsP5A01-00</t>
  </si>
  <si>
    <t>BMEGTxxxxxxxxx</t>
  </si>
  <si>
    <t>Összegző tanulmányi teljesítményértékelés: a tantárgy tudás, képesség, attitűd, valamint önállóság és felelősség típusú kompetenciaelemeinek komplex, írásos értékelési módja, zárthelyi dolgozat formájában; amely tartalmaz egyrészt tesztkérdéseket, melyek a lexikális tudást, az egyes fogalmak értelmezését és az azok közötti összefüggések felismerését, másrészt számítási feladatokat, melyek a problémafelismerő–megoldó képességet vizsgálják. Az értékelés alapjául szolgáló tananyagrészt a tantárgyfelelős határozza meg a tantárgy előadóival egyetértésben, a rendelkezésre álló munkaidő 45 perc. 
Évközi eredmények beszámítása: A sikeres évközi (kötelező és nem kötelező) összegző tanulmányi teljesítmény-értékelések átlaga alapján a tantárgyból a hallgató évközi jegyet szerez. Szorgalmi időszakban végzett teljesítményértékelések részaránya a minősítésben: 1. összegző tanulmányi teljesítményértékelés: 50%, 2. összegző tanulmányi teljesítményértékelés: 50%, összesen: 100%. Az évközi jegy megszerzésének feltétele, hogy a kötelező évközi összegző tanulmányi teljesítményértékelésen a megszerezhető pontszám legalább 40 %-át elérje a hallgató.</t>
  </si>
  <si>
    <t>Learning unit assessment: the complex assessment of knowledge, skills and attitude is written test containing a test part and an exercice part. The test part is intended to assess the knowledge of notions and principles, the exercice part is intended to assess students’ problem solving. The precise from, content and assessment of the written test is to be determined by the lecturer in accordance with the subject responsible. During the semester assessment in final grading: the obligatory and non obligatory two successful written mid-term tests allow for midterm grade. Percentage of performance assessments, conducted during the study period, within the rating: 1. learning unit assessment: 50%, 2. learning unit assessment: 50%, total: 100%. The condition to obtain the midterm grade is to achieve at least 40% of the obligatory during the period tests.</t>
  </si>
  <si>
    <t>1) A kötelező évközi összegző tanulmányi teljesítményértékelés a szorgalmi időszakban – első alkalommal – díjmentesen pótolható vagy javítható. Javítás esetén a korábbi és az új eredmény közül a későbbit vesszük figyelembe. 2) Amennyiben az 1) pont szerinti pótlással sem tudja a hallgató az évközi kötelezettségeket teljesíteni, úgy – szabályzatban meghatározott díj megfizetése mellett – második alkalommal, a pótlási időszakban ismételt kísérletet tehet a sikertelen első pótlás javítására.</t>
  </si>
  <si>
    <t>1) The obligatory mid-term test can be retaken or made up once without any fee during the semester In case of make up, the make up grade counts. 2) If the student fails including the retake specified in point 1), then – for specific fee fixed in the university regulations – she or he can have a second retake during the retake period.</t>
  </si>
  <si>
    <t>Az aláírás megszerzésének a feltétele a 1 összegző értékelés megírása min. 50%-os eredménnyel. A féléves osztályzatot a vizsgaeredmény adja.</t>
  </si>
  <si>
    <t>The condition for obtaining the signature is to write the 1 summative midterm test, with min. 50% result. The final grade depends on the final exam result.</t>
  </si>
  <si>
    <t>VBK!</t>
  </si>
  <si>
    <t>BMETE93BG01</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</si>
  <si>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</si>
  <si>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</si>
  <si>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A félév során két zárthelyi dolgozatot iratunk. A zárthelyi akkor felel meg a követelményeknek, ha a rá adható pontszám az elérhető összes pontszám legalább 50%-át eléri (megfelelt). Az évközi jegy feltétele a „megfelelt” minősítésű zh-k.</t>
  </si>
  <si>
    <t>During the semester students have to comply with two midterm exam with the result of 50% of the maximal points. The conditions for obtaining the final are completing the midterm test.</t>
  </si>
  <si>
    <t>A zárthelyi dolgozatok pótlására két alkalommal adunk lehetőséget.</t>
  </si>
  <si>
    <t>Two occasions are possible for the retake of each midterm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</si>
</sst>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sz val="11"/>
      <name val="Courier New"/>
      <family val="3"/>
      <charset val="238"/>
    </font>
    <font>
      <sz val="8"/>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rgb="FFFF99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4" xfId="0" applyFont="1" applyBorder="1"/>
    <xf numFmtId="0" fontId="3"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4" fillId="0" borderId="0" xfId="0" applyFont="1"/>
    <xf numFmtId="0" fontId="5" fillId="0" borderId="4" xfId="0" applyFont="1" applyBorder="1"/>
    <xf numFmtId="0" fontId="4" fillId="0" borderId="4" xfId="0" applyFont="1" applyBorder="1"/>
    <xf numFmtId="0" fontId="3" fillId="3" borderId="0" xfId="0" applyFont="1" applyFill="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xf numFmtId="0" fontId="3" fillId="3" borderId="6" xfId="0" applyFont="1" applyFill="1" applyBorder="1"/>
    <xf numFmtId="0" fontId="5" fillId="3" borderId="7" xfId="0" applyFont="1" applyFill="1" applyBorder="1"/>
    <xf numFmtId="0" fontId="3" fillId="0" borderId="5" xfId="0" applyFont="1" applyBorder="1"/>
    <xf numFmtId="0" fontId="3" fillId="0" borderId="6" xfId="0" applyFont="1" applyBorder="1"/>
    <xf numFmtId="0" fontId="3" fillId="0" borderId="7"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xf numFmtId="0" fontId="0" fillId="0" borderId="0" xfId="0" applyAlignment="1"/>
    <xf numFmtId="0" fontId="4" fillId="3" borderId="0" xfId="0" applyFont="1" applyFill="1"/>
    <xf numFmtId="0" fontId="1" fillId="3" borderId="0" xfId="0" applyFont="1" applyFill="1" applyAlignment="1"/>
    <xf numFmtId="0" fontId="1" fillId="3" borderId="0" xfId="0" applyFont="1" applyFill="1" applyAlignment="1">
      <alignment horizontal="center"/>
    </xf>
    <xf numFmtId="0" fontId="1" fillId="3" borderId="0" xfId="0" applyFont="1" applyFill="1"/>
    <xf numFmtId="0" fontId="6" fillId="3" borderId="0" xfId="0" applyFont="1" applyFill="1" applyBorder="1"/>
    <xf numFmtId="0" fontId="2" fillId="0" borderId="0" xfId="0" applyFont="1" applyFill="1" applyAlignment="1">
      <alignment horizontal="center"/>
    </xf>
    <xf numFmtId="0" fontId="2" fillId="0" borderId="0" xfId="0" applyFont="1" applyFill="1"/>
    <xf numFmtId="0" fontId="2" fillId="3" borderId="0" xfId="0" applyFont="1" applyFill="1"/>
    <xf numFmtId="0" fontId="1" fillId="0" borderId="0" xfId="0" applyFont="1" applyFill="1"/>
    <xf numFmtId="0" fontId="1" fillId="4" borderId="0" xfId="0" applyFont="1" applyFill="1"/>
    <xf numFmtId="0" fontId="1" fillId="2" borderId="0" xfId="0" applyFont="1" applyFill="1"/>
    <xf numFmtId="0" fontId="2" fillId="3" borderId="0" xfId="0" applyFont="1" applyFill="1" applyAlignment="1"/>
    <xf numFmtId="0" fontId="2" fillId="0" borderId="0" xfId="0" applyFont="1" applyFill="1" applyBorder="1" applyAlignment="1">
      <alignment horizontal="center"/>
    </xf>
    <xf numFmtId="0" fontId="2" fillId="0" borderId="0" xfId="0" applyFont="1" applyFill="1" applyBorder="1"/>
    <xf numFmtId="0" fontId="1" fillId="0" borderId="0" xfId="0" applyFont="1" applyBorder="1"/>
    <xf numFmtId="0" fontId="2" fillId="3" borderId="0" xfId="0" applyFont="1" applyFill="1" applyAlignment="1">
      <alignment vertical="top"/>
    </xf>
    <xf numFmtId="0" fontId="2" fillId="3" borderId="0" xfId="0" applyFont="1" applyFill="1" applyAlignment="1">
      <alignment horizontal="center"/>
    </xf>
    <xf numFmtId="0" fontId="1" fillId="3" borderId="0" xfId="0" applyFont="1" applyFill="1" applyBorder="1"/>
    <xf numFmtId="0" fontId="1" fillId="3" borderId="0" xfId="0" applyFont="1" applyFill="1" applyAlignment="1">
      <alignment wrapText="1"/>
    </xf>
    <xf numFmtId="0" fontId="4" fillId="5" borderId="0" xfId="0" applyFont="1" applyFill="1"/>
    <xf numFmtId="0" fontId="6" fillId="3" borderId="4" xfId="0" applyFont="1" applyFill="1" applyBorder="1"/>
    <xf numFmtId="0" fontId="1" fillId="5" borderId="0" xfId="0" applyFont="1" applyFill="1"/>
    <xf numFmtId="0" fontId="1" fillId="6" borderId="0" xfId="0" applyFont="1" applyFill="1" applyAlignment="1"/>
    <xf numFmtId="0" fontId="1" fillId="6" borderId="0" xfId="0" applyFont="1" applyFill="1"/>
    <xf numFmtId="0" fontId="2" fillId="2" borderId="0" xfId="0" applyFont="1" applyFill="1"/>
    <xf numFmtId="0" fontId="2" fillId="2" borderId="0" xfId="0" applyFont="1" applyFill="1" applyAlignment="1">
      <alignment vertical="top"/>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2"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1"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7"/>
  <sheetViews>
    <sheetView tabSelected="1" zoomScale="85" zoomScaleNormal="85" workbookViewId="0">
      <pane xSplit="5" ySplit="6" topLeftCell="AR7" activePane="bottomRight" state="frozen"/>
      <selection pane="topRight" activeCell="F1" sqref="F1"/>
      <selection pane="bottomLeft" activeCell="A7" sqref="A7"/>
      <selection pane="bottomRight" activeCell="A8" sqref="A8"/>
    </sheetView>
  </sheetViews>
  <sheetFormatPr defaultRowHeight="14.4" x14ac:dyDescent="0.3"/>
  <cols>
    <col min="1" max="1" width="18.109375" bestFit="1" customWidth="1"/>
    <col min="2" max="2" width="9.88671875" style="1" bestFit="1" customWidth="1"/>
    <col min="3" max="3" width="34.5546875" style="1" bestFit="1" customWidth="1"/>
    <col min="4" max="4" width="45.88671875" style="1" bestFit="1" customWidth="1"/>
    <col min="5" max="5" width="23.5546875" style="10" bestFit="1" customWidth="1"/>
    <col min="6" max="6" width="12.33203125" style="3" bestFit="1" customWidth="1"/>
    <col min="7" max="7" width="19.109375" style="3" bestFit="1" customWidth="1"/>
    <col min="8" max="8" width="6.33203125" style="3" bestFit="1" customWidth="1"/>
    <col min="9" max="9" width="8.88671875" style="3" bestFit="1" customWidth="1"/>
    <col min="10" max="10" width="10.6640625" style="3" bestFit="1" customWidth="1"/>
    <col min="11" max="11" width="9.88671875" style="3" bestFit="1" customWidth="1"/>
    <col min="12" max="12" width="8.88671875" style="3" bestFit="1" customWidth="1"/>
    <col min="13" max="13" width="10.6640625" style="3" bestFit="1" customWidth="1"/>
    <col min="14" max="14" width="9.88671875" style="3" bestFit="1" customWidth="1"/>
    <col min="15" max="15" width="47.88671875" style="1" bestFit="1" customWidth="1"/>
    <col min="16" max="16" width="53.6640625" style="1" bestFit="1" customWidth="1"/>
    <col min="17" max="17" width="17.5546875" style="1" bestFit="1" customWidth="1"/>
    <col min="18" max="18" width="68" style="1" bestFit="1" customWidth="1"/>
    <col min="19" max="19" width="7.44140625" style="3" bestFit="1" customWidth="1"/>
    <col min="20" max="20" width="8.88671875" style="3" bestFit="1" customWidth="1"/>
    <col min="21" max="21" width="7.6640625" style="3" bestFit="1" customWidth="1"/>
    <col min="22" max="22" width="8.88671875" style="3" bestFit="1" customWidth="1"/>
    <col min="23" max="23" width="7.5546875" style="3" bestFit="1" customWidth="1"/>
    <col min="24" max="24" width="9.88671875" style="3" bestFit="1" customWidth="1"/>
    <col min="25" max="25" width="7.6640625" style="3" bestFit="1" customWidth="1"/>
    <col min="26" max="26" width="8.88671875" style="3" bestFit="1" customWidth="1"/>
    <col min="27" max="27" width="14.5546875" style="1" bestFit="1" customWidth="1"/>
    <col min="28" max="28" width="32.109375" style="1" bestFit="1" customWidth="1"/>
    <col min="29" max="29" width="13.109375" style="1" bestFit="1" customWidth="1"/>
    <col min="30" max="30" width="13.6640625" style="1" bestFit="1" customWidth="1"/>
    <col min="31" max="31" width="23.5546875" style="1" bestFit="1" customWidth="1"/>
    <col min="32" max="32" width="15.44140625" style="1" bestFit="1" customWidth="1"/>
    <col min="33" max="33" width="11.5546875" style="1" bestFit="1" customWidth="1"/>
    <col min="34" max="34" width="27" style="1" bestFit="1" customWidth="1"/>
    <col min="35" max="35" width="15.44140625" style="1" bestFit="1" customWidth="1"/>
    <col min="36" max="39" width="255.6640625" style="1" bestFit="1" customWidth="1"/>
    <col min="40" max="40" width="175.5546875" style="1" bestFit="1" customWidth="1"/>
    <col min="41" max="41" width="162.5546875" style="1" bestFit="1" customWidth="1"/>
    <col min="42" max="49" width="255.6640625" style="1" bestFit="1" customWidth="1"/>
    <col min="50" max="50" width="12.88671875" style="1" bestFit="1" customWidth="1"/>
    <col min="51" max="51" width="17.33203125" style="1" bestFit="1" customWidth="1"/>
    <col min="52" max="52" width="15.88671875" style="1" bestFit="1" customWidth="1"/>
    <col min="53" max="53" width="13.33203125" style="1" bestFit="1" customWidth="1"/>
    <col min="54" max="54" width="29.5546875" style="1" bestFit="1" customWidth="1"/>
    <col min="55" max="55" width="18.6640625" style="1" bestFit="1" customWidth="1"/>
    <col min="56" max="56" width="12.88671875" style="1" bestFit="1" customWidth="1"/>
  </cols>
  <sheetData>
    <row r="1" spans="1:56" ht="16.5" x14ac:dyDescent="0.3">
      <c r="B1" s="1" t="s">
        <v>59</v>
      </c>
      <c r="C1" s="2" t="s">
        <v>89</v>
      </c>
      <c r="D1" s="1" t="s">
        <v>91</v>
      </c>
      <c r="E1" s="10" t="s">
        <v>90</v>
      </c>
      <c r="F1" s="1" t="s">
        <v>92</v>
      </c>
      <c r="G1" s="1" t="s">
        <v>93</v>
      </c>
      <c r="H1" s="1" t="s">
        <v>94</v>
      </c>
      <c r="I1" s="1" t="s">
        <v>95</v>
      </c>
      <c r="J1" s="1" t="s">
        <v>96</v>
      </c>
      <c r="K1" s="1" t="s">
        <v>97</v>
      </c>
      <c r="L1" s="1" t="s">
        <v>98</v>
      </c>
      <c r="M1" s="1" t="s">
        <v>99</v>
      </c>
      <c r="N1" s="1" t="s">
        <v>100</v>
      </c>
      <c r="O1" s="1" t="s">
        <v>101</v>
      </c>
      <c r="P1" s="1" t="s">
        <v>102</v>
      </c>
      <c r="Q1" s="1" t="s">
        <v>103</v>
      </c>
      <c r="R1" s="1" t="s">
        <v>104</v>
      </c>
      <c r="S1" s="1" t="s">
        <v>133</v>
      </c>
      <c r="T1" s="1" t="s">
        <v>134</v>
      </c>
      <c r="U1" s="1" t="s">
        <v>135</v>
      </c>
      <c r="V1" s="1" t="s">
        <v>136</v>
      </c>
      <c r="W1" s="1" t="s">
        <v>137</v>
      </c>
      <c r="X1" s="1" t="s">
        <v>138</v>
      </c>
      <c r="Y1" s="40" t="s">
        <v>403</v>
      </c>
      <c r="Z1" s="40" t="s">
        <v>404</v>
      </c>
      <c r="AA1" s="1" t="s">
        <v>105</v>
      </c>
      <c r="AB1" s="1" t="s">
        <v>149</v>
      </c>
      <c r="AC1" s="1" t="s">
        <v>106</v>
      </c>
      <c r="AD1" s="1" t="s">
        <v>107</v>
      </c>
      <c r="AE1" s="1" t="s">
        <v>150</v>
      </c>
      <c r="AF1" s="1" t="s">
        <v>108</v>
      </c>
      <c r="AG1" s="1" t="s">
        <v>109</v>
      </c>
      <c r="AH1" s="1" t="s">
        <v>151</v>
      </c>
      <c r="AI1" s="1" t="s">
        <v>110</v>
      </c>
      <c r="AJ1" s="1" t="s">
        <v>126</v>
      </c>
      <c r="AK1" s="1" t="s">
        <v>127</v>
      </c>
      <c r="AL1" s="1" t="s">
        <v>128</v>
      </c>
      <c r="AM1" s="1" t="s">
        <v>129</v>
      </c>
      <c r="AN1" s="1" t="s">
        <v>130</v>
      </c>
      <c r="AO1" s="1" t="s">
        <v>131</v>
      </c>
      <c r="AP1" s="1" t="s">
        <v>111</v>
      </c>
      <c r="AQ1" s="1" t="s">
        <v>112</v>
      </c>
      <c r="AR1" s="1" t="s">
        <v>113</v>
      </c>
      <c r="AS1" s="1" t="s">
        <v>114</v>
      </c>
      <c r="AT1" s="1" t="s">
        <v>115</v>
      </c>
      <c r="AU1" s="1" t="s">
        <v>116</v>
      </c>
      <c r="AV1" s="1" t="s">
        <v>117</v>
      </c>
      <c r="AW1" s="1" t="s">
        <v>118</v>
      </c>
      <c r="AX1" s="1" t="s">
        <v>119</v>
      </c>
      <c r="AY1" s="1" t="s">
        <v>120</v>
      </c>
      <c r="AZ1" s="1" t="s">
        <v>121</v>
      </c>
      <c r="BA1" s="1" t="s">
        <v>122</v>
      </c>
      <c r="BB1" s="1" t="s">
        <v>123</v>
      </c>
      <c r="BC1" s="1" t="s">
        <v>124</v>
      </c>
      <c r="BD1" s="1" t="s">
        <v>125</v>
      </c>
    </row>
    <row r="2" spans="1:56" ht="17.25" thickBot="1" x14ac:dyDescent="0.35"/>
    <row r="3" spans="1:56" ht="15" thickBot="1" x14ac:dyDescent="0.35">
      <c r="C3" s="62" t="s">
        <v>13</v>
      </c>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4"/>
      <c r="AJ3" s="63"/>
      <c r="AK3" s="63"/>
      <c r="AL3" s="63"/>
      <c r="AM3" s="63"/>
      <c r="AN3" s="63"/>
      <c r="AO3" s="63"/>
      <c r="AP3" s="63"/>
      <c r="AQ3" s="63"/>
      <c r="AR3" s="63"/>
      <c r="AS3" s="64"/>
      <c r="AT3" s="62" t="s">
        <v>24</v>
      </c>
      <c r="AU3" s="63"/>
      <c r="AV3" s="63"/>
      <c r="AW3" s="63"/>
      <c r="AX3" s="63"/>
      <c r="AY3" s="63"/>
      <c r="AZ3" s="63"/>
      <c r="BA3" s="63"/>
      <c r="BB3" s="63"/>
      <c r="BC3" s="63"/>
      <c r="BD3" s="64"/>
    </row>
    <row r="4" spans="1:56" x14ac:dyDescent="0.3">
      <c r="C4" s="19" t="s">
        <v>0</v>
      </c>
      <c r="D4" s="19" t="s">
        <v>1</v>
      </c>
      <c r="E4" s="20" t="s">
        <v>2</v>
      </c>
      <c r="F4" s="16" t="s">
        <v>3</v>
      </c>
      <c r="G4" s="18" t="s">
        <v>132</v>
      </c>
      <c r="H4" s="17" t="s">
        <v>4</v>
      </c>
      <c r="I4" s="65" t="s">
        <v>5</v>
      </c>
      <c r="J4" s="61"/>
      <c r="K4" s="66"/>
      <c r="L4" s="65" t="s">
        <v>6</v>
      </c>
      <c r="M4" s="61"/>
      <c r="N4" s="66"/>
      <c r="O4" s="21" t="s">
        <v>8</v>
      </c>
      <c r="P4" s="22" t="s">
        <v>144</v>
      </c>
      <c r="Q4" s="22" t="s">
        <v>28</v>
      </c>
      <c r="R4" s="23" t="s">
        <v>7</v>
      </c>
      <c r="S4" s="24" t="s">
        <v>75</v>
      </c>
      <c r="T4" s="25" t="s">
        <v>74</v>
      </c>
      <c r="U4" s="24" t="s">
        <v>75</v>
      </c>
      <c r="V4" s="25" t="s">
        <v>74</v>
      </c>
      <c r="W4" s="24" t="s">
        <v>75</v>
      </c>
      <c r="X4" s="25" t="s">
        <v>74</v>
      </c>
      <c r="Y4" s="24" t="s">
        <v>75</v>
      </c>
      <c r="Z4" s="25" t="s">
        <v>74</v>
      </c>
      <c r="AA4" s="65" t="s">
        <v>9</v>
      </c>
      <c r="AB4" s="61"/>
      <c r="AC4" s="61"/>
      <c r="AD4" s="61"/>
      <c r="AE4" s="61"/>
      <c r="AF4" s="61"/>
      <c r="AG4" s="61"/>
      <c r="AH4" s="61"/>
      <c r="AI4" s="67"/>
      <c r="AJ4" s="61" t="s">
        <v>10</v>
      </c>
      <c r="AK4" s="61"/>
      <c r="AL4" s="61"/>
      <c r="AM4" s="61"/>
      <c r="AN4" s="61"/>
      <c r="AO4" s="61"/>
      <c r="AP4" s="19" t="s">
        <v>11</v>
      </c>
      <c r="AQ4" s="19" t="s">
        <v>80</v>
      </c>
      <c r="AR4" s="19" t="s">
        <v>12</v>
      </c>
      <c r="AS4" s="19" t="s">
        <v>81</v>
      </c>
      <c r="AT4" s="19" t="s">
        <v>14</v>
      </c>
      <c r="AU4" s="19" t="s">
        <v>82</v>
      </c>
      <c r="AV4" s="19" t="s">
        <v>15</v>
      </c>
      <c r="AW4" s="19" t="s">
        <v>83</v>
      </c>
      <c r="AX4" s="61" t="s">
        <v>16</v>
      </c>
      <c r="AY4" s="61"/>
      <c r="AZ4" s="61"/>
      <c r="BA4" s="61"/>
      <c r="BB4" s="61"/>
      <c r="BC4" s="61"/>
      <c r="BD4" s="61"/>
    </row>
    <row r="5" spans="1:56" x14ac:dyDescent="0.3">
      <c r="C5" s="4"/>
      <c r="D5" s="4"/>
      <c r="E5" s="11"/>
      <c r="F5" s="5"/>
      <c r="G5" s="5"/>
      <c r="H5" s="7"/>
      <c r="I5" s="5"/>
      <c r="J5" s="5"/>
      <c r="K5" s="7"/>
      <c r="L5" s="5"/>
      <c r="M5" s="5"/>
      <c r="N5" s="7"/>
      <c r="O5" s="4"/>
      <c r="P5" s="4"/>
      <c r="Q5" s="4"/>
      <c r="R5" s="6"/>
      <c r="S5" s="5"/>
      <c r="T5" s="7"/>
      <c r="U5" s="5"/>
      <c r="V5" s="7"/>
      <c r="W5" s="5"/>
      <c r="X5" s="7"/>
      <c r="Y5" s="26"/>
      <c r="Z5" s="26"/>
      <c r="AA5" s="57" t="s">
        <v>71</v>
      </c>
      <c r="AB5" s="58"/>
      <c r="AC5" s="59"/>
      <c r="AD5" s="57" t="s">
        <v>72</v>
      </c>
      <c r="AE5" s="58"/>
      <c r="AF5" s="59"/>
      <c r="AG5" s="57" t="s">
        <v>73</v>
      </c>
      <c r="AH5" s="58"/>
      <c r="AI5" s="60"/>
      <c r="AJ5" s="4"/>
      <c r="AK5" s="4"/>
      <c r="AL5" s="4"/>
      <c r="AM5" s="4"/>
      <c r="AN5" s="4"/>
      <c r="AO5" s="4"/>
      <c r="AP5" s="4"/>
      <c r="AQ5" s="4"/>
      <c r="AR5" s="4"/>
      <c r="AS5" s="4"/>
      <c r="AT5" s="4"/>
      <c r="AU5" s="4"/>
      <c r="AV5" s="4"/>
      <c r="AW5" s="4"/>
      <c r="AX5" s="5"/>
      <c r="AY5" s="5"/>
      <c r="AZ5" s="5"/>
      <c r="BA5" s="5"/>
      <c r="BB5" s="5"/>
      <c r="BC5" s="5"/>
      <c r="BD5" s="5"/>
    </row>
    <row r="6" spans="1:56" ht="17.25" customHeight="1" x14ac:dyDescent="0.3">
      <c r="A6" s="4" t="s">
        <v>58</v>
      </c>
      <c r="B6" s="4" t="s">
        <v>59</v>
      </c>
      <c r="E6" s="12"/>
      <c r="H6" s="9"/>
      <c r="I6" s="5" t="s">
        <v>25</v>
      </c>
      <c r="J6" s="5" t="s">
        <v>26</v>
      </c>
      <c r="K6" s="7" t="s">
        <v>27</v>
      </c>
      <c r="L6" s="5" t="s">
        <v>25</v>
      </c>
      <c r="M6" s="5" t="s">
        <v>26</v>
      </c>
      <c r="N6" s="7" t="s">
        <v>27</v>
      </c>
      <c r="R6" s="8"/>
      <c r="S6" s="5" t="s">
        <v>61</v>
      </c>
      <c r="T6" s="7"/>
      <c r="U6" s="5" t="s">
        <v>62</v>
      </c>
      <c r="V6" s="7"/>
      <c r="W6" s="5" t="s">
        <v>63</v>
      </c>
      <c r="X6" s="9"/>
      <c r="Y6" s="26" t="s">
        <v>234</v>
      </c>
      <c r="Z6" s="27"/>
      <c r="AA6" s="13" t="s">
        <v>2</v>
      </c>
      <c r="AB6" s="13" t="s">
        <v>142</v>
      </c>
      <c r="AC6" s="14" t="s">
        <v>143</v>
      </c>
      <c r="AD6" s="13" t="s">
        <v>2</v>
      </c>
      <c r="AE6" s="13" t="s">
        <v>142</v>
      </c>
      <c r="AF6" s="14" t="s">
        <v>143</v>
      </c>
      <c r="AG6" s="13" t="s">
        <v>2</v>
      </c>
      <c r="AH6" s="13" t="s">
        <v>142</v>
      </c>
      <c r="AI6" s="14" t="s">
        <v>143</v>
      </c>
      <c r="AJ6" s="15" t="s">
        <v>153</v>
      </c>
      <c r="AK6" s="15" t="s">
        <v>154</v>
      </c>
      <c r="AL6" s="15" t="s">
        <v>64</v>
      </c>
      <c r="AM6" s="15" t="s">
        <v>78</v>
      </c>
      <c r="AN6" s="15" t="s">
        <v>65</v>
      </c>
      <c r="AO6" s="15" t="s">
        <v>79</v>
      </c>
      <c r="AX6" s="4" t="s">
        <v>17</v>
      </c>
      <c r="AY6" s="4" t="s">
        <v>18</v>
      </c>
      <c r="AZ6" s="4" t="s">
        <v>19</v>
      </c>
      <c r="BA6" s="4" t="s">
        <v>20</v>
      </c>
      <c r="BB6" s="4" t="s">
        <v>21</v>
      </c>
      <c r="BC6" s="4" t="s">
        <v>22</v>
      </c>
      <c r="BD6" s="4" t="s">
        <v>23</v>
      </c>
    </row>
    <row r="7" spans="1:56" x14ac:dyDescent="0.3">
      <c r="B7" s="1" t="s">
        <v>402</v>
      </c>
      <c r="C7" s="34" t="s">
        <v>322</v>
      </c>
      <c r="D7" s="1" t="s">
        <v>218</v>
      </c>
      <c r="E7" s="50" t="s">
        <v>471</v>
      </c>
      <c r="F7" s="3" t="s">
        <v>37</v>
      </c>
      <c r="G7" s="3" t="s">
        <v>88</v>
      </c>
      <c r="H7" s="3">
        <v>5</v>
      </c>
      <c r="I7" s="3">
        <v>3</v>
      </c>
      <c r="J7" s="3">
        <v>2</v>
      </c>
      <c r="K7" s="3">
        <v>0</v>
      </c>
      <c r="O7" s="1" t="s">
        <v>235</v>
      </c>
      <c r="P7" s="1" t="s">
        <v>343</v>
      </c>
      <c r="Q7" s="1" t="s">
        <v>319</v>
      </c>
      <c r="R7" s="1" t="s">
        <v>320</v>
      </c>
      <c r="S7" s="3" t="s">
        <v>77</v>
      </c>
      <c r="T7" s="3" t="s">
        <v>77</v>
      </c>
      <c r="U7" s="3" t="s">
        <v>77</v>
      </c>
      <c r="V7" s="3" t="s">
        <v>77</v>
      </c>
      <c r="W7" s="3" t="s">
        <v>77</v>
      </c>
      <c r="X7" s="3" t="s">
        <v>77</v>
      </c>
      <c r="Y7" s="3">
        <v>3</v>
      </c>
      <c r="Z7" s="3" t="s">
        <v>76</v>
      </c>
      <c r="AA7" s="34" t="s">
        <v>768</v>
      </c>
      <c r="AB7" s="34" t="s">
        <v>212</v>
      </c>
      <c r="AC7" s="34" t="s">
        <v>450</v>
      </c>
      <c r="AJ7" s="34" t="s">
        <v>472</v>
      </c>
      <c r="AK7" s="34" t="s">
        <v>473</v>
      </c>
      <c r="AL7" s="34" t="s">
        <v>474</v>
      </c>
      <c r="AM7" s="34" t="s">
        <v>475</v>
      </c>
      <c r="AN7" s="34" t="s">
        <v>77</v>
      </c>
      <c r="AO7" s="34" t="s">
        <v>77</v>
      </c>
      <c r="AP7" s="34" t="s">
        <v>318</v>
      </c>
      <c r="AQ7" s="34" t="s">
        <v>321</v>
      </c>
      <c r="AR7" s="34" t="s">
        <v>317</v>
      </c>
      <c r="AS7" s="34" t="s">
        <v>317</v>
      </c>
      <c r="AT7" s="34" t="s">
        <v>476</v>
      </c>
      <c r="AU7" s="34" t="s">
        <v>477</v>
      </c>
      <c r="AV7" s="34" t="s">
        <v>145</v>
      </c>
      <c r="AW7" s="34" t="s">
        <v>146</v>
      </c>
      <c r="AX7" s="1">
        <v>70</v>
      </c>
      <c r="AY7" s="34">
        <v>20</v>
      </c>
      <c r="AZ7" s="34">
        <v>0</v>
      </c>
      <c r="BA7" s="34">
        <v>0</v>
      </c>
      <c r="BB7" s="34">
        <v>25</v>
      </c>
      <c r="BC7" s="34">
        <v>35</v>
      </c>
      <c r="BD7" s="2">
        <f>SUM(AX7:BC7)</f>
        <v>150</v>
      </c>
    </row>
    <row r="8" spans="1:56" x14ac:dyDescent="0.3">
      <c r="B8" s="1" t="s">
        <v>402</v>
      </c>
      <c r="C8" s="41" t="s">
        <v>215</v>
      </c>
      <c r="D8" s="1" t="s">
        <v>347</v>
      </c>
      <c r="E8" s="31" t="s">
        <v>756</v>
      </c>
      <c r="F8" s="3" t="s">
        <v>36</v>
      </c>
      <c r="G8" s="3" t="s">
        <v>147</v>
      </c>
      <c r="H8" s="3">
        <v>4</v>
      </c>
      <c r="I8" s="3">
        <v>4</v>
      </c>
      <c r="J8" s="3">
        <v>0</v>
      </c>
      <c r="K8" s="3">
        <v>0</v>
      </c>
      <c r="O8" s="2" t="s">
        <v>148</v>
      </c>
      <c r="P8" s="2" t="s">
        <v>85</v>
      </c>
      <c r="Q8" s="1" t="s">
        <v>47</v>
      </c>
      <c r="R8" s="1" t="s">
        <v>346</v>
      </c>
      <c r="S8" s="3" t="s">
        <v>77</v>
      </c>
      <c r="T8" s="3" t="s">
        <v>77</v>
      </c>
      <c r="U8" s="3" t="s">
        <v>77</v>
      </c>
      <c r="V8" s="3" t="s">
        <v>77</v>
      </c>
      <c r="W8" s="3" t="s">
        <v>77</v>
      </c>
      <c r="X8" s="3" t="s">
        <v>77</v>
      </c>
      <c r="Y8" s="3">
        <v>3</v>
      </c>
      <c r="Z8" s="3" t="s">
        <v>60</v>
      </c>
      <c r="AJ8" s="55" t="s">
        <v>780</v>
      </c>
      <c r="AK8" s="55" t="s">
        <v>781</v>
      </c>
      <c r="AL8" s="38" t="s">
        <v>77</v>
      </c>
      <c r="AM8" s="38" t="s">
        <v>77</v>
      </c>
      <c r="AN8" s="38" t="s">
        <v>77</v>
      </c>
      <c r="AO8" s="38" t="s">
        <v>77</v>
      </c>
      <c r="AP8" s="32" t="s">
        <v>345</v>
      </c>
      <c r="AQ8" s="32" t="s">
        <v>348</v>
      </c>
      <c r="AR8" s="32" t="s">
        <v>344</v>
      </c>
      <c r="AS8" s="32" t="s">
        <v>344</v>
      </c>
      <c r="AT8" s="56" t="s">
        <v>782</v>
      </c>
      <c r="AU8" s="55" t="s">
        <v>783</v>
      </c>
      <c r="AV8" s="55" t="s">
        <v>784</v>
      </c>
      <c r="AW8" s="55" t="s">
        <v>785</v>
      </c>
      <c r="AX8" s="1">
        <v>56</v>
      </c>
      <c r="AY8" s="38">
        <v>10</v>
      </c>
      <c r="AZ8" s="38">
        <v>22</v>
      </c>
      <c r="BA8" s="38">
        <v>0</v>
      </c>
      <c r="BB8" s="38">
        <v>32</v>
      </c>
      <c r="BC8" s="38">
        <v>0</v>
      </c>
      <c r="BD8" s="2">
        <f t="shared" ref="BD8:BD25" si="0">SUM(AX8:BC8)</f>
        <v>120</v>
      </c>
    </row>
    <row r="9" spans="1:56" x14ac:dyDescent="0.3">
      <c r="B9" s="1" t="s">
        <v>402</v>
      </c>
      <c r="C9" s="38" t="s">
        <v>715</v>
      </c>
      <c r="D9" s="1" t="s">
        <v>719</v>
      </c>
      <c r="E9" s="31" t="s">
        <v>757</v>
      </c>
      <c r="F9" s="3" t="s">
        <v>36</v>
      </c>
      <c r="G9" s="3" t="s">
        <v>147</v>
      </c>
      <c r="H9" s="3">
        <v>2</v>
      </c>
      <c r="I9" s="3">
        <v>2</v>
      </c>
      <c r="J9" s="3">
        <v>0</v>
      </c>
      <c r="K9" s="3">
        <v>0</v>
      </c>
      <c r="O9" s="2" t="s">
        <v>193</v>
      </c>
      <c r="P9" s="2" t="s">
        <v>195</v>
      </c>
      <c r="Q9" s="1" t="s">
        <v>56</v>
      </c>
      <c r="R9" s="1" t="s">
        <v>399</v>
      </c>
      <c r="S9" s="3" t="s">
        <v>77</v>
      </c>
      <c r="T9" s="3" t="s">
        <v>77</v>
      </c>
      <c r="U9" s="3" t="s">
        <v>77</v>
      </c>
      <c r="V9" s="3" t="s">
        <v>77</v>
      </c>
      <c r="W9" s="3" t="s">
        <v>77</v>
      </c>
      <c r="X9" s="3" t="s">
        <v>77</v>
      </c>
      <c r="Y9" s="3">
        <v>4</v>
      </c>
      <c r="Z9" s="3" t="s">
        <v>77</v>
      </c>
      <c r="AJ9" s="34" t="s">
        <v>478</v>
      </c>
      <c r="AK9" s="34" t="s">
        <v>479</v>
      </c>
      <c r="AL9" s="34" t="s">
        <v>77</v>
      </c>
      <c r="AM9" s="34" t="s">
        <v>77</v>
      </c>
      <c r="AN9" s="34" t="s">
        <v>77</v>
      </c>
      <c r="AO9" s="34" t="s">
        <v>77</v>
      </c>
      <c r="AP9" s="32" t="s">
        <v>480</v>
      </c>
      <c r="AQ9" s="34" t="s">
        <v>331</v>
      </c>
      <c r="AR9" s="34" t="s">
        <v>329</v>
      </c>
      <c r="AS9" s="34" t="s">
        <v>330</v>
      </c>
      <c r="AT9" s="34" t="s">
        <v>481</v>
      </c>
      <c r="AU9" s="34" t="s">
        <v>482</v>
      </c>
      <c r="AV9" s="34" t="s">
        <v>483</v>
      </c>
      <c r="AW9" s="38" t="s">
        <v>484</v>
      </c>
      <c r="AX9" s="1">
        <v>28</v>
      </c>
      <c r="AY9" s="34">
        <v>10</v>
      </c>
      <c r="AZ9" s="34">
        <v>12</v>
      </c>
      <c r="BA9" s="34">
        <v>0</v>
      </c>
      <c r="BB9" s="34">
        <v>10</v>
      </c>
      <c r="BC9" s="34">
        <v>0</v>
      </c>
      <c r="BD9" s="2">
        <f t="shared" si="0"/>
        <v>60</v>
      </c>
    </row>
    <row r="10" spans="1:56" x14ac:dyDescent="0.3">
      <c r="B10" s="1" t="s">
        <v>402</v>
      </c>
      <c r="C10" s="34" t="s">
        <v>180</v>
      </c>
      <c r="D10" s="1" t="s">
        <v>44</v>
      </c>
      <c r="E10" s="31" t="s">
        <v>210</v>
      </c>
      <c r="F10" s="3" t="s">
        <v>37</v>
      </c>
      <c r="G10" s="3" t="s">
        <v>88</v>
      </c>
      <c r="H10" s="3">
        <v>6</v>
      </c>
      <c r="I10" s="3">
        <v>3</v>
      </c>
      <c r="J10" s="3">
        <v>2</v>
      </c>
      <c r="K10" s="3">
        <v>0</v>
      </c>
      <c r="O10" s="2" t="s">
        <v>39</v>
      </c>
      <c r="P10" s="2" t="s">
        <v>86</v>
      </c>
      <c r="Q10" s="34" t="s">
        <v>49</v>
      </c>
      <c r="R10" s="34" t="s">
        <v>414</v>
      </c>
      <c r="S10" s="3" t="s">
        <v>77</v>
      </c>
      <c r="T10" s="3" t="s">
        <v>77</v>
      </c>
      <c r="U10" s="3" t="s">
        <v>77</v>
      </c>
      <c r="V10" s="3" t="s">
        <v>77</v>
      </c>
      <c r="W10" s="3" t="s">
        <v>77</v>
      </c>
      <c r="X10" s="3" t="s">
        <v>77</v>
      </c>
      <c r="Y10" s="3">
        <v>2</v>
      </c>
      <c r="Z10" s="3" t="s">
        <v>60</v>
      </c>
      <c r="AJ10" s="38" t="s">
        <v>415</v>
      </c>
      <c r="AK10" s="38" t="s">
        <v>416</v>
      </c>
      <c r="AL10" s="38" t="s">
        <v>417</v>
      </c>
      <c r="AM10" s="38" t="s">
        <v>418</v>
      </c>
      <c r="AN10" s="38"/>
      <c r="AO10" s="38" t="s">
        <v>152</v>
      </c>
      <c r="AP10" s="32" t="s">
        <v>419</v>
      </c>
      <c r="AQ10" s="32" t="s">
        <v>349</v>
      </c>
      <c r="AR10" s="38" t="s">
        <v>420</v>
      </c>
      <c r="AS10" s="38" t="s">
        <v>421</v>
      </c>
      <c r="AT10" s="38" t="s">
        <v>422</v>
      </c>
      <c r="AU10" s="38" t="s">
        <v>423</v>
      </c>
      <c r="AV10" s="38" t="s">
        <v>424</v>
      </c>
      <c r="AW10" s="38" t="s">
        <v>425</v>
      </c>
      <c r="AX10" s="1">
        <v>70</v>
      </c>
      <c r="AY10" s="38">
        <v>14</v>
      </c>
      <c r="AZ10" s="38">
        <v>24</v>
      </c>
      <c r="BA10" s="38">
        <v>16</v>
      </c>
      <c r="BB10" s="38">
        <v>16</v>
      </c>
      <c r="BC10" s="38">
        <v>40</v>
      </c>
      <c r="BD10" s="2">
        <f t="shared" si="0"/>
        <v>180</v>
      </c>
    </row>
    <row r="11" spans="1:56" x14ac:dyDescent="0.3">
      <c r="B11" s="1" t="s">
        <v>402</v>
      </c>
      <c r="C11" s="34" t="s">
        <v>522</v>
      </c>
      <c r="D11" s="1" t="s">
        <v>226</v>
      </c>
      <c r="E11" s="50" t="s">
        <v>523</v>
      </c>
      <c r="F11" s="3" t="s">
        <v>37</v>
      </c>
      <c r="G11" s="3" t="s">
        <v>88</v>
      </c>
      <c r="H11" s="3">
        <v>4</v>
      </c>
      <c r="I11" s="3">
        <v>3</v>
      </c>
      <c r="J11" s="3">
        <v>0</v>
      </c>
      <c r="K11" s="3">
        <v>0</v>
      </c>
      <c r="O11" s="1" t="s">
        <v>395</v>
      </c>
      <c r="P11" s="1" t="s">
        <v>396</v>
      </c>
      <c r="Q11" s="34" t="s">
        <v>300</v>
      </c>
      <c r="R11" s="34" t="s">
        <v>301</v>
      </c>
      <c r="S11" s="3" t="s">
        <v>77</v>
      </c>
      <c r="T11" s="3" t="s">
        <v>77</v>
      </c>
      <c r="U11" s="3" t="s">
        <v>77</v>
      </c>
      <c r="V11" s="3" t="s">
        <v>77</v>
      </c>
      <c r="W11" s="3" t="s">
        <v>77</v>
      </c>
      <c r="X11" s="3" t="s">
        <v>77</v>
      </c>
      <c r="Y11" s="3">
        <v>5</v>
      </c>
      <c r="Z11" s="3" t="s">
        <v>77</v>
      </c>
      <c r="AJ11" s="34" t="s">
        <v>524</v>
      </c>
      <c r="AK11" s="34" t="s">
        <v>525</v>
      </c>
      <c r="AL11" s="34"/>
      <c r="AM11" s="34"/>
      <c r="AN11" s="34"/>
      <c r="AO11" s="34"/>
      <c r="AP11" s="34" t="s">
        <v>299</v>
      </c>
      <c r="AQ11" s="34" t="s">
        <v>303</v>
      </c>
      <c r="AR11" s="34" t="s">
        <v>298</v>
      </c>
      <c r="AS11" s="34" t="s">
        <v>302</v>
      </c>
      <c r="AT11" s="34" t="s">
        <v>776</v>
      </c>
      <c r="AU11" s="34" t="s">
        <v>777</v>
      </c>
      <c r="AV11" s="34" t="s">
        <v>145</v>
      </c>
      <c r="AW11" s="34" t="s">
        <v>146</v>
      </c>
      <c r="AX11" s="1">
        <v>42</v>
      </c>
      <c r="AY11" s="34">
        <v>15</v>
      </c>
      <c r="AZ11" s="34">
        <v>20</v>
      </c>
      <c r="BA11" s="34">
        <v>0</v>
      </c>
      <c r="BB11" s="34">
        <v>13</v>
      </c>
      <c r="BC11" s="34">
        <v>30</v>
      </c>
      <c r="BD11" s="2">
        <f t="shared" si="0"/>
        <v>120</v>
      </c>
    </row>
    <row r="12" spans="1:56" x14ac:dyDescent="0.3">
      <c r="B12" s="1" t="s">
        <v>402</v>
      </c>
      <c r="C12" s="38" t="s">
        <v>716</v>
      </c>
      <c r="D12" s="1" t="s">
        <v>720</v>
      </c>
      <c r="E12" s="31" t="s">
        <v>758</v>
      </c>
      <c r="F12" s="3" t="s">
        <v>37</v>
      </c>
      <c r="G12" s="3" t="s">
        <v>88</v>
      </c>
      <c r="H12" s="3">
        <v>5</v>
      </c>
      <c r="I12" s="3">
        <v>3</v>
      </c>
      <c r="J12" s="3">
        <v>2</v>
      </c>
      <c r="K12" s="3">
        <v>0</v>
      </c>
      <c r="O12" s="2" t="s">
        <v>193</v>
      </c>
      <c r="P12" s="2" t="s">
        <v>195</v>
      </c>
      <c r="Q12" s="34" t="s">
        <v>56</v>
      </c>
      <c r="R12" s="34" t="s">
        <v>268</v>
      </c>
      <c r="S12" s="3" t="s">
        <v>77</v>
      </c>
      <c r="T12" s="3" t="s">
        <v>77</v>
      </c>
      <c r="U12" s="3" t="s">
        <v>77</v>
      </c>
      <c r="V12" s="3" t="s">
        <v>77</v>
      </c>
      <c r="W12" s="3" t="s">
        <v>77</v>
      </c>
      <c r="X12" s="3" t="s">
        <v>77</v>
      </c>
      <c r="Y12" s="3">
        <v>4</v>
      </c>
      <c r="Z12" s="3" t="s">
        <v>77</v>
      </c>
      <c r="AJ12" s="34" t="s">
        <v>485</v>
      </c>
      <c r="AK12" s="34" t="s">
        <v>486</v>
      </c>
      <c r="AL12" s="34" t="s">
        <v>487</v>
      </c>
      <c r="AM12" s="34" t="s">
        <v>488</v>
      </c>
      <c r="AN12" s="34" t="s">
        <v>77</v>
      </c>
      <c r="AO12" s="34" t="s">
        <v>77</v>
      </c>
      <c r="AP12" s="32" t="s">
        <v>492</v>
      </c>
      <c r="AQ12" s="34" t="s">
        <v>311</v>
      </c>
      <c r="AR12" s="34" t="s">
        <v>310</v>
      </c>
      <c r="AS12" s="34" t="s">
        <v>312</v>
      </c>
      <c r="AT12" s="38" t="s">
        <v>493</v>
      </c>
      <c r="AU12" s="38" t="s">
        <v>489</v>
      </c>
      <c r="AV12" s="38" t="s">
        <v>490</v>
      </c>
      <c r="AW12" s="38" t="s">
        <v>491</v>
      </c>
      <c r="AX12" s="1">
        <v>70</v>
      </c>
      <c r="AY12" s="34">
        <v>15</v>
      </c>
      <c r="AZ12" s="34">
        <v>10</v>
      </c>
      <c r="BA12" s="34">
        <v>0</v>
      </c>
      <c r="BB12" s="34">
        <v>30</v>
      </c>
      <c r="BC12" s="34">
        <v>25</v>
      </c>
      <c r="BD12" s="2">
        <f t="shared" si="0"/>
        <v>150</v>
      </c>
    </row>
    <row r="13" spans="1:56" x14ac:dyDescent="0.3">
      <c r="B13" s="1" t="s">
        <v>402</v>
      </c>
      <c r="C13" s="34" t="s">
        <v>203</v>
      </c>
      <c r="D13" s="1" t="s">
        <v>354</v>
      </c>
      <c r="E13" s="31" t="s">
        <v>204</v>
      </c>
      <c r="F13" s="3" t="s">
        <v>37</v>
      </c>
      <c r="G13" s="3" t="s">
        <v>88</v>
      </c>
      <c r="H13" s="3">
        <v>4</v>
      </c>
      <c r="I13" s="3">
        <v>2</v>
      </c>
      <c r="J13" s="3">
        <v>1</v>
      </c>
      <c r="K13" s="3">
        <v>1</v>
      </c>
      <c r="O13" s="1" t="s">
        <v>357</v>
      </c>
      <c r="P13" s="1" t="s">
        <v>358</v>
      </c>
      <c r="Q13" s="34" t="s">
        <v>352</v>
      </c>
      <c r="R13" s="34" t="s">
        <v>353</v>
      </c>
      <c r="S13" s="3" t="s">
        <v>77</v>
      </c>
      <c r="T13" s="3" t="s">
        <v>77</v>
      </c>
      <c r="U13" s="3" t="s">
        <v>77</v>
      </c>
      <c r="V13" s="3" t="s">
        <v>77</v>
      </c>
      <c r="W13" s="3" t="s">
        <v>77</v>
      </c>
      <c r="X13" s="3" t="s">
        <v>77</v>
      </c>
      <c r="Y13" s="3">
        <v>1</v>
      </c>
      <c r="Z13" s="3" t="s">
        <v>60</v>
      </c>
      <c r="AJ13" s="34" t="s">
        <v>494</v>
      </c>
      <c r="AK13" s="34" t="s">
        <v>495</v>
      </c>
      <c r="AL13" s="34" t="s">
        <v>496</v>
      </c>
      <c r="AM13" s="34" t="s">
        <v>497</v>
      </c>
      <c r="AN13" s="34" t="s">
        <v>498</v>
      </c>
      <c r="AO13" s="34" t="s">
        <v>499</v>
      </c>
      <c r="AP13" s="34" t="s">
        <v>351</v>
      </c>
      <c r="AQ13" s="34" t="s">
        <v>356</v>
      </c>
      <c r="AR13" s="34" t="s">
        <v>350</v>
      </c>
      <c r="AS13" s="34" t="s">
        <v>355</v>
      </c>
      <c r="AT13" s="32" t="s">
        <v>500</v>
      </c>
      <c r="AU13" s="32" t="s">
        <v>501</v>
      </c>
      <c r="AV13" s="32" t="s">
        <v>502</v>
      </c>
      <c r="AW13" s="32" t="s">
        <v>503</v>
      </c>
      <c r="AX13" s="1">
        <v>56</v>
      </c>
      <c r="AY13" s="34">
        <v>7</v>
      </c>
      <c r="AZ13" s="34">
        <v>15</v>
      </c>
      <c r="BA13" s="34">
        <v>0</v>
      </c>
      <c r="BB13" s="34">
        <v>14</v>
      </c>
      <c r="BC13" s="34">
        <v>28</v>
      </c>
      <c r="BD13" s="2">
        <f t="shared" si="0"/>
        <v>120</v>
      </c>
    </row>
    <row r="14" spans="1:56" x14ac:dyDescent="0.3">
      <c r="B14" s="1" t="s">
        <v>402</v>
      </c>
      <c r="C14" s="34" t="s">
        <v>337</v>
      </c>
      <c r="D14" s="1" t="s">
        <v>225</v>
      </c>
      <c r="E14" s="50" t="s">
        <v>471</v>
      </c>
      <c r="F14" s="3" t="s">
        <v>37</v>
      </c>
      <c r="G14" s="3" t="s">
        <v>88</v>
      </c>
      <c r="H14" s="3">
        <v>4</v>
      </c>
      <c r="I14" s="3">
        <v>3</v>
      </c>
      <c r="J14" s="3">
        <v>1</v>
      </c>
      <c r="K14" s="3">
        <v>0</v>
      </c>
      <c r="O14" s="1" t="s">
        <v>236</v>
      </c>
      <c r="P14" s="1" t="s">
        <v>237</v>
      </c>
      <c r="Q14" s="34" t="s">
        <v>340</v>
      </c>
      <c r="R14" s="34" t="s">
        <v>340</v>
      </c>
      <c r="S14" s="3" t="s">
        <v>77</v>
      </c>
      <c r="T14" s="3" t="s">
        <v>77</v>
      </c>
      <c r="U14" s="3" t="s">
        <v>77</v>
      </c>
      <c r="V14" s="3" t="s">
        <v>77</v>
      </c>
      <c r="W14" s="3" t="s">
        <v>77</v>
      </c>
      <c r="X14" s="3" t="s">
        <v>77</v>
      </c>
      <c r="Y14" s="3">
        <v>5</v>
      </c>
      <c r="Z14" s="3" t="s">
        <v>77</v>
      </c>
      <c r="AA14" s="34" t="s">
        <v>764</v>
      </c>
      <c r="AB14" s="34" t="s">
        <v>187</v>
      </c>
      <c r="AC14" s="34" t="s">
        <v>450</v>
      </c>
      <c r="AJ14" s="34" t="s">
        <v>504</v>
      </c>
      <c r="AK14" s="34" t="s">
        <v>505</v>
      </c>
      <c r="AL14" s="34" t="s">
        <v>506</v>
      </c>
      <c r="AM14" s="34" t="s">
        <v>507</v>
      </c>
      <c r="AN14" s="34" t="s">
        <v>77</v>
      </c>
      <c r="AO14" s="34" t="s">
        <v>77</v>
      </c>
      <c r="AP14" s="34" t="s">
        <v>339</v>
      </c>
      <c r="AQ14" s="34" t="s">
        <v>342</v>
      </c>
      <c r="AR14" s="34" t="s">
        <v>338</v>
      </c>
      <c r="AS14" s="34" t="s">
        <v>341</v>
      </c>
      <c r="AT14" s="34" t="s">
        <v>476</v>
      </c>
      <c r="AU14" s="34" t="s">
        <v>477</v>
      </c>
      <c r="AV14" s="34" t="s">
        <v>145</v>
      </c>
      <c r="AW14" s="34" t="s">
        <v>146</v>
      </c>
      <c r="AX14" s="1">
        <v>56</v>
      </c>
      <c r="AY14" s="34">
        <v>0</v>
      </c>
      <c r="AZ14" s="34">
        <v>10</v>
      </c>
      <c r="BA14" s="34">
        <v>0</v>
      </c>
      <c r="BB14" s="34">
        <v>26</v>
      </c>
      <c r="BC14" s="34">
        <v>28</v>
      </c>
      <c r="BD14" s="2">
        <f t="shared" si="0"/>
        <v>120</v>
      </c>
    </row>
    <row r="15" spans="1:56" x14ac:dyDescent="0.3">
      <c r="B15" s="1" t="s">
        <v>402</v>
      </c>
      <c r="C15" s="34" t="s">
        <v>187</v>
      </c>
      <c r="D15" s="1" t="s">
        <v>197</v>
      </c>
      <c r="E15" s="31" t="s">
        <v>764</v>
      </c>
      <c r="F15" s="3" t="s">
        <v>37</v>
      </c>
      <c r="G15" s="3" t="s">
        <v>88</v>
      </c>
      <c r="H15" s="3">
        <v>3</v>
      </c>
      <c r="I15" s="3">
        <v>1</v>
      </c>
      <c r="J15" s="3">
        <v>1</v>
      </c>
      <c r="K15" s="3">
        <v>0</v>
      </c>
      <c r="O15" s="2" t="s">
        <v>193</v>
      </c>
      <c r="P15" s="2" t="s">
        <v>195</v>
      </c>
      <c r="Q15" s="1" t="s">
        <v>51</v>
      </c>
      <c r="R15" s="1" t="s">
        <v>360</v>
      </c>
      <c r="S15" s="3" t="s">
        <v>77</v>
      </c>
      <c r="T15" s="3" t="s">
        <v>77</v>
      </c>
      <c r="U15" s="3" t="s">
        <v>77</v>
      </c>
      <c r="V15" s="3" t="s">
        <v>77</v>
      </c>
      <c r="W15" s="3" t="s">
        <v>77</v>
      </c>
      <c r="X15" s="3" t="s">
        <v>77</v>
      </c>
      <c r="Y15" s="3">
        <v>3</v>
      </c>
      <c r="Z15" s="3" t="s">
        <v>60</v>
      </c>
      <c r="AA15" s="34" t="s">
        <v>397</v>
      </c>
      <c r="AB15" s="34" t="s">
        <v>208</v>
      </c>
      <c r="AC15" s="34" t="s">
        <v>450</v>
      </c>
      <c r="AJ15" s="38" t="s">
        <v>508</v>
      </c>
      <c r="AK15" s="38" t="s">
        <v>509</v>
      </c>
      <c r="AL15" s="38" t="s">
        <v>510</v>
      </c>
      <c r="AM15" s="38" t="s">
        <v>511</v>
      </c>
      <c r="AN15" s="38" t="s">
        <v>77</v>
      </c>
      <c r="AO15" s="38" t="s">
        <v>77</v>
      </c>
      <c r="AP15" s="34" t="s">
        <v>359</v>
      </c>
      <c r="AQ15" s="34" t="s">
        <v>362</v>
      </c>
      <c r="AR15" s="34" t="s">
        <v>199</v>
      </c>
      <c r="AS15" s="34" t="s">
        <v>361</v>
      </c>
      <c r="AT15" s="34" t="s">
        <v>514</v>
      </c>
      <c r="AU15" s="34" t="s">
        <v>515</v>
      </c>
      <c r="AV15" s="34" t="s">
        <v>516</v>
      </c>
      <c r="AW15" s="34" t="s">
        <v>517</v>
      </c>
      <c r="AX15" s="1">
        <v>28</v>
      </c>
      <c r="AY15" s="34">
        <v>15</v>
      </c>
      <c r="AZ15" s="34">
        <v>10</v>
      </c>
      <c r="BA15" s="34">
        <v>0</v>
      </c>
      <c r="BB15" s="34">
        <v>22</v>
      </c>
      <c r="BC15" s="34">
        <v>15</v>
      </c>
      <c r="BD15" s="2">
        <f t="shared" si="0"/>
        <v>90</v>
      </c>
    </row>
    <row r="16" spans="1:56" x14ac:dyDescent="0.3">
      <c r="B16" s="1" t="s">
        <v>402</v>
      </c>
      <c r="C16" s="34" t="s">
        <v>190</v>
      </c>
      <c r="D16" s="1" t="s">
        <v>198</v>
      </c>
      <c r="E16" s="31" t="s">
        <v>765</v>
      </c>
      <c r="F16" s="3" t="s">
        <v>37</v>
      </c>
      <c r="G16" s="3" t="s">
        <v>88</v>
      </c>
      <c r="H16" s="3">
        <v>4</v>
      </c>
      <c r="I16" s="3">
        <v>1</v>
      </c>
      <c r="J16" s="3">
        <v>2</v>
      </c>
      <c r="K16" s="3">
        <v>0</v>
      </c>
      <c r="O16" s="2" t="s">
        <v>193</v>
      </c>
      <c r="P16" s="2" t="s">
        <v>195</v>
      </c>
      <c r="Q16" s="1" t="s">
        <v>56</v>
      </c>
      <c r="R16" s="1" t="s">
        <v>363</v>
      </c>
      <c r="S16" s="3" t="s">
        <v>77</v>
      </c>
      <c r="T16" s="3" t="s">
        <v>77</v>
      </c>
      <c r="U16" s="3" t="s">
        <v>77</v>
      </c>
      <c r="V16" s="3" t="s">
        <v>77</v>
      </c>
      <c r="W16" s="3" t="s">
        <v>77</v>
      </c>
      <c r="X16" s="3" t="s">
        <v>77</v>
      </c>
      <c r="Y16" s="3">
        <v>4</v>
      </c>
      <c r="Z16" s="3" t="s">
        <v>60</v>
      </c>
      <c r="AA16" s="34" t="s">
        <v>764</v>
      </c>
      <c r="AB16" s="34" t="s">
        <v>187</v>
      </c>
      <c r="AC16" s="34" t="s">
        <v>450</v>
      </c>
      <c r="AJ16" s="32" t="s">
        <v>512</v>
      </c>
      <c r="AK16" s="32" t="s">
        <v>513</v>
      </c>
      <c r="AL16" s="32" t="s">
        <v>510</v>
      </c>
      <c r="AM16" s="32" t="s">
        <v>511</v>
      </c>
      <c r="AN16" s="34" t="s">
        <v>77</v>
      </c>
      <c r="AO16" s="34" t="s">
        <v>77</v>
      </c>
      <c r="AP16" s="34" t="s">
        <v>359</v>
      </c>
      <c r="AQ16" s="34" t="s">
        <v>365</v>
      </c>
      <c r="AR16" s="34" t="s">
        <v>199</v>
      </c>
      <c r="AS16" s="34" t="s">
        <v>364</v>
      </c>
      <c r="AT16" s="32" t="s">
        <v>518</v>
      </c>
      <c r="AU16" s="32" t="s">
        <v>519</v>
      </c>
      <c r="AV16" s="32" t="s">
        <v>520</v>
      </c>
      <c r="AW16" s="32" t="s">
        <v>521</v>
      </c>
      <c r="AX16" s="1">
        <v>42</v>
      </c>
      <c r="AY16" s="34">
        <v>16</v>
      </c>
      <c r="AZ16" s="34">
        <v>20</v>
      </c>
      <c r="BA16" s="34">
        <v>6</v>
      </c>
      <c r="BB16" s="34">
        <v>20</v>
      </c>
      <c r="BC16" s="34">
        <v>16</v>
      </c>
      <c r="BD16" s="2">
        <f t="shared" si="0"/>
        <v>120</v>
      </c>
    </row>
    <row r="17" spans="2:56" x14ac:dyDescent="0.3">
      <c r="B17" s="1" t="s">
        <v>402</v>
      </c>
      <c r="C17" s="34" t="s">
        <v>205</v>
      </c>
      <c r="D17" s="1" t="s">
        <v>367</v>
      </c>
      <c r="E17" s="31" t="s">
        <v>762</v>
      </c>
      <c r="F17" s="3" t="s">
        <v>36</v>
      </c>
      <c r="G17" s="3" t="s">
        <v>147</v>
      </c>
      <c r="H17" s="3">
        <v>4</v>
      </c>
      <c r="I17" s="3">
        <v>2</v>
      </c>
      <c r="J17" s="3">
        <v>0</v>
      </c>
      <c r="K17" s="3">
        <v>2</v>
      </c>
      <c r="O17" s="2" t="s">
        <v>39</v>
      </c>
      <c r="P17" s="2" t="s">
        <v>86</v>
      </c>
      <c r="Q17" s="34" t="s">
        <v>52</v>
      </c>
      <c r="R17" s="34" t="s">
        <v>366</v>
      </c>
      <c r="S17" s="3" t="s">
        <v>77</v>
      </c>
      <c r="T17" s="3" t="s">
        <v>77</v>
      </c>
      <c r="U17" s="3" t="s">
        <v>77</v>
      </c>
      <c r="V17" s="3" t="s">
        <v>77</v>
      </c>
      <c r="W17" s="3" t="s">
        <v>77</v>
      </c>
      <c r="X17" s="3" t="s">
        <v>77</v>
      </c>
      <c r="Y17" s="3">
        <v>1</v>
      </c>
      <c r="Z17" s="3" t="s">
        <v>77</v>
      </c>
      <c r="AJ17" s="38" t="s">
        <v>738</v>
      </c>
      <c r="AK17" s="38" t="s">
        <v>739</v>
      </c>
      <c r="AL17" s="38" t="s">
        <v>77</v>
      </c>
      <c r="AM17" s="38" t="s">
        <v>77</v>
      </c>
      <c r="AN17" s="38" t="s">
        <v>444</v>
      </c>
      <c r="AO17" s="38" t="s">
        <v>445</v>
      </c>
      <c r="AP17" s="32" t="s">
        <v>740</v>
      </c>
      <c r="AQ17" s="32" t="s">
        <v>368</v>
      </c>
      <c r="AR17" s="38" t="s">
        <v>446</v>
      </c>
      <c r="AS17" s="38" t="s">
        <v>447</v>
      </c>
      <c r="AT17" s="38" t="s">
        <v>448</v>
      </c>
      <c r="AU17" s="38" t="s">
        <v>155</v>
      </c>
      <c r="AV17" s="38" t="s">
        <v>145</v>
      </c>
      <c r="AW17" s="38" t="s">
        <v>146</v>
      </c>
      <c r="AX17" s="1">
        <v>56</v>
      </c>
      <c r="AY17" s="38">
        <v>12</v>
      </c>
      <c r="AZ17" s="38">
        <v>15</v>
      </c>
      <c r="BA17" s="38">
        <v>23</v>
      </c>
      <c r="BB17" s="38">
        <v>14</v>
      </c>
      <c r="BC17" s="38">
        <v>0</v>
      </c>
      <c r="BD17" s="2">
        <f t="shared" si="0"/>
        <v>120</v>
      </c>
    </row>
    <row r="18" spans="2:56" x14ac:dyDescent="0.3">
      <c r="B18" s="1" t="s">
        <v>402</v>
      </c>
      <c r="C18" s="34" t="s">
        <v>32</v>
      </c>
      <c r="D18" s="1" t="s">
        <v>32</v>
      </c>
      <c r="E18" s="31" t="s">
        <v>229</v>
      </c>
      <c r="F18" s="3" t="s">
        <v>37</v>
      </c>
      <c r="G18" s="3" t="s">
        <v>88</v>
      </c>
      <c r="H18" s="3">
        <v>3</v>
      </c>
      <c r="I18" s="3">
        <v>2</v>
      </c>
      <c r="J18" s="3">
        <v>1</v>
      </c>
      <c r="K18" s="3">
        <v>0</v>
      </c>
      <c r="O18" s="2" t="s">
        <v>39</v>
      </c>
      <c r="P18" s="2" t="s">
        <v>86</v>
      </c>
      <c r="Q18" s="34" t="s">
        <v>57</v>
      </c>
      <c r="R18" s="34" t="s">
        <v>55</v>
      </c>
      <c r="S18" s="3" t="s">
        <v>77</v>
      </c>
      <c r="T18" s="3" t="s">
        <v>77</v>
      </c>
      <c r="U18" s="3" t="s">
        <v>77</v>
      </c>
      <c r="V18" s="3" t="s">
        <v>77</v>
      </c>
      <c r="W18" s="3" t="s">
        <v>77</v>
      </c>
      <c r="X18" s="3" t="s">
        <v>77</v>
      </c>
      <c r="Y18" s="3">
        <v>6</v>
      </c>
      <c r="Z18" s="3" t="s">
        <v>60</v>
      </c>
      <c r="AA18" s="34" t="s">
        <v>398</v>
      </c>
      <c r="AB18" s="34" t="s">
        <v>213</v>
      </c>
      <c r="AC18" s="34" t="s">
        <v>427</v>
      </c>
      <c r="AD18" s="34" t="s">
        <v>210</v>
      </c>
      <c r="AE18" s="34" t="s">
        <v>180</v>
      </c>
      <c r="AF18" s="34" t="s">
        <v>426</v>
      </c>
      <c r="AJ18" s="38" t="s">
        <v>428</v>
      </c>
      <c r="AK18" s="38" t="s">
        <v>429</v>
      </c>
      <c r="AL18" s="38" t="s">
        <v>430</v>
      </c>
      <c r="AM18" s="38" t="s">
        <v>431</v>
      </c>
      <c r="AN18" s="38" t="s">
        <v>77</v>
      </c>
      <c r="AO18" s="38" t="s">
        <v>77</v>
      </c>
      <c r="AP18" s="32" t="s">
        <v>374</v>
      </c>
      <c r="AQ18" s="32" t="s">
        <v>376</v>
      </c>
      <c r="AR18" s="32" t="s">
        <v>176</v>
      </c>
      <c r="AS18" s="32" t="s">
        <v>375</v>
      </c>
      <c r="AT18" s="38" t="s">
        <v>432</v>
      </c>
      <c r="AU18" s="38"/>
      <c r="AV18" s="38" t="s">
        <v>433</v>
      </c>
      <c r="AW18" s="38" t="s">
        <v>434</v>
      </c>
      <c r="AX18" s="1">
        <v>42</v>
      </c>
      <c r="AY18" s="38">
        <v>8</v>
      </c>
      <c r="AZ18" s="38">
        <v>6</v>
      </c>
      <c r="BA18" s="38">
        <v>5</v>
      </c>
      <c r="BB18" s="38">
        <v>14</v>
      </c>
      <c r="BC18" s="38">
        <v>15</v>
      </c>
      <c r="BD18" s="2">
        <f t="shared" si="0"/>
        <v>90</v>
      </c>
    </row>
    <row r="19" spans="2:56" x14ac:dyDescent="0.3">
      <c r="B19" s="1" t="s">
        <v>402</v>
      </c>
      <c r="C19" s="34" t="s">
        <v>188</v>
      </c>
      <c r="D19" s="1" t="s">
        <v>189</v>
      </c>
      <c r="E19" s="31" t="s">
        <v>216</v>
      </c>
      <c r="F19" s="3" t="s">
        <v>37</v>
      </c>
      <c r="G19" s="3" t="s">
        <v>88</v>
      </c>
      <c r="H19" s="3">
        <v>4</v>
      </c>
      <c r="I19" s="3">
        <v>1</v>
      </c>
      <c r="J19" s="3">
        <v>2</v>
      </c>
      <c r="K19" s="3">
        <v>0</v>
      </c>
      <c r="O19" s="2" t="s">
        <v>194</v>
      </c>
      <c r="P19" s="2" t="s">
        <v>186</v>
      </c>
      <c r="Q19" s="34" t="s">
        <v>53</v>
      </c>
      <c r="R19" s="38" t="s">
        <v>449</v>
      </c>
      <c r="S19" s="3" t="s">
        <v>77</v>
      </c>
      <c r="T19" s="3" t="s">
        <v>77</v>
      </c>
      <c r="U19" s="3" t="s">
        <v>77</v>
      </c>
      <c r="V19" s="3" t="s">
        <v>77</v>
      </c>
      <c r="W19" s="3" t="s">
        <v>77</v>
      </c>
      <c r="X19" s="3" t="s">
        <v>77</v>
      </c>
      <c r="Y19" s="3">
        <v>3</v>
      </c>
      <c r="Z19" s="3" t="s">
        <v>60</v>
      </c>
      <c r="AA19" s="38" t="s">
        <v>211</v>
      </c>
      <c r="AB19" s="38" t="s">
        <v>183</v>
      </c>
      <c r="AC19" s="34" t="s">
        <v>450</v>
      </c>
      <c r="AJ19" s="38" t="s">
        <v>451</v>
      </c>
      <c r="AK19" s="38" t="s">
        <v>452</v>
      </c>
      <c r="AL19" s="38" t="s">
        <v>453</v>
      </c>
      <c r="AM19" s="38" t="s">
        <v>454</v>
      </c>
      <c r="AN19" s="38" t="s">
        <v>77</v>
      </c>
      <c r="AO19" s="38" t="s">
        <v>77</v>
      </c>
      <c r="AP19" s="38" t="s">
        <v>459</v>
      </c>
      <c r="AQ19" s="38" t="s">
        <v>460</v>
      </c>
      <c r="AR19" s="38" t="s">
        <v>461</v>
      </c>
      <c r="AS19" s="38" t="s">
        <v>462</v>
      </c>
      <c r="AT19" s="38" t="s">
        <v>463</v>
      </c>
      <c r="AU19" s="38" t="s">
        <v>464</v>
      </c>
      <c r="AV19" s="38" t="s">
        <v>465</v>
      </c>
      <c r="AW19" s="38" t="s">
        <v>466</v>
      </c>
      <c r="AX19" s="1">
        <v>42</v>
      </c>
      <c r="AY19" s="38">
        <v>14</v>
      </c>
      <c r="AZ19" s="38">
        <v>6</v>
      </c>
      <c r="BA19" s="38">
        <v>15</v>
      </c>
      <c r="BB19" s="38">
        <v>20</v>
      </c>
      <c r="BC19" s="38">
        <v>23</v>
      </c>
      <c r="BD19" s="2">
        <f t="shared" si="0"/>
        <v>120</v>
      </c>
    </row>
    <row r="20" spans="2:56" x14ac:dyDescent="0.3">
      <c r="B20" s="1" t="s">
        <v>402</v>
      </c>
      <c r="C20" s="34" t="s">
        <v>191</v>
      </c>
      <c r="D20" s="1" t="s">
        <v>192</v>
      </c>
      <c r="E20" s="31" t="s">
        <v>219</v>
      </c>
      <c r="F20" s="3" t="s">
        <v>37</v>
      </c>
      <c r="G20" s="3" t="s">
        <v>88</v>
      </c>
      <c r="H20" s="3">
        <v>4</v>
      </c>
      <c r="I20" s="3">
        <v>1</v>
      </c>
      <c r="J20" s="3">
        <v>2</v>
      </c>
      <c r="K20" s="3">
        <v>0</v>
      </c>
      <c r="O20" s="2" t="s">
        <v>194</v>
      </c>
      <c r="P20" s="2" t="s">
        <v>186</v>
      </c>
      <c r="Q20" s="34" t="s">
        <v>53</v>
      </c>
      <c r="R20" s="38" t="s">
        <v>449</v>
      </c>
      <c r="S20" s="3" t="s">
        <v>77</v>
      </c>
      <c r="T20" s="3" t="s">
        <v>77</v>
      </c>
      <c r="U20" s="3" t="s">
        <v>77</v>
      </c>
      <c r="V20" s="3" t="s">
        <v>77</v>
      </c>
      <c r="W20" s="3" t="s">
        <v>77</v>
      </c>
      <c r="X20" s="3" t="s">
        <v>77</v>
      </c>
      <c r="Y20" s="3">
        <v>4</v>
      </c>
      <c r="Z20" s="3" t="s">
        <v>60</v>
      </c>
      <c r="AA20" s="38" t="s">
        <v>211</v>
      </c>
      <c r="AB20" s="38" t="s">
        <v>183</v>
      </c>
      <c r="AC20" s="34" t="s">
        <v>450</v>
      </c>
      <c r="AJ20" s="38" t="s">
        <v>455</v>
      </c>
      <c r="AK20" s="38" t="s">
        <v>456</v>
      </c>
      <c r="AL20" s="38" t="s">
        <v>457</v>
      </c>
      <c r="AM20" s="38" t="s">
        <v>458</v>
      </c>
      <c r="AN20" s="38" t="s">
        <v>77</v>
      </c>
      <c r="AO20" s="38" t="s">
        <v>77</v>
      </c>
      <c r="AP20" s="38" t="s">
        <v>467</v>
      </c>
      <c r="AQ20" s="38" t="s">
        <v>468</v>
      </c>
      <c r="AR20" s="38" t="s">
        <v>469</v>
      </c>
      <c r="AS20" s="38" t="s">
        <v>470</v>
      </c>
      <c r="AT20" s="38" t="s">
        <v>463</v>
      </c>
      <c r="AU20" s="38" t="s">
        <v>464</v>
      </c>
      <c r="AV20" s="38" t="s">
        <v>465</v>
      </c>
      <c r="AW20" s="38" t="s">
        <v>466</v>
      </c>
      <c r="AX20" s="1">
        <v>42</v>
      </c>
      <c r="AY20" s="38">
        <v>14</v>
      </c>
      <c r="AZ20" s="38">
        <v>6</v>
      </c>
      <c r="BA20" s="38">
        <v>15</v>
      </c>
      <c r="BB20" s="38">
        <v>20</v>
      </c>
      <c r="BC20" s="38">
        <v>23</v>
      </c>
      <c r="BD20" s="2">
        <f t="shared" si="0"/>
        <v>120</v>
      </c>
    </row>
    <row r="21" spans="2:56" x14ac:dyDescent="0.3">
      <c r="B21" s="1" t="s">
        <v>402</v>
      </c>
      <c r="C21" s="38" t="s">
        <v>717</v>
      </c>
      <c r="D21" s="1" t="s">
        <v>718</v>
      </c>
      <c r="E21" s="31" t="s">
        <v>766</v>
      </c>
      <c r="F21" s="3" t="s">
        <v>37</v>
      </c>
      <c r="G21" s="3" t="s">
        <v>88</v>
      </c>
      <c r="H21" s="3">
        <v>4</v>
      </c>
      <c r="I21" s="3">
        <v>2</v>
      </c>
      <c r="J21" s="3">
        <v>2</v>
      </c>
      <c r="K21" s="3">
        <v>0</v>
      </c>
      <c r="O21" s="2" t="s">
        <v>193</v>
      </c>
      <c r="P21" s="2" t="s">
        <v>195</v>
      </c>
      <c r="Q21" s="34" t="s">
        <v>616</v>
      </c>
      <c r="R21" s="34" t="s">
        <v>316</v>
      </c>
      <c r="S21" s="3" t="s">
        <v>77</v>
      </c>
      <c r="T21" s="3" t="s">
        <v>77</v>
      </c>
      <c r="U21" s="3" t="s">
        <v>77</v>
      </c>
      <c r="V21" s="3" t="s">
        <v>77</v>
      </c>
      <c r="W21" s="3" t="s">
        <v>77</v>
      </c>
      <c r="X21" s="3" t="s">
        <v>77</v>
      </c>
      <c r="Y21" s="3">
        <v>2</v>
      </c>
      <c r="Z21" s="3" t="s">
        <v>77</v>
      </c>
      <c r="AJ21" s="34" t="s">
        <v>526</v>
      </c>
      <c r="AK21" s="34" t="s">
        <v>527</v>
      </c>
      <c r="AL21" s="34" t="s">
        <v>506</v>
      </c>
      <c r="AM21" s="34" t="s">
        <v>507</v>
      </c>
      <c r="AN21" s="34" t="s">
        <v>77</v>
      </c>
      <c r="AO21" s="34" t="s">
        <v>77</v>
      </c>
      <c r="AP21" s="32" t="s">
        <v>628</v>
      </c>
      <c r="AQ21" s="34" t="s">
        <v>315</v>
      </c>
      <c r="AR21" s="34" t="s">
        <v>313</v>
      </c>
      <c r="AS21" s="34" t="s">
        <v>314</v>
      </c>
      <c r="AT21" s="34" t="s">
        <v>528</v>
      </c>
      <c r="AU21" s="34" t="s">
        <v>529</v>
      </c>
      <c r="AV21" s="34" t="s">
        <v>530</v>
      </c>
      <c r="AW21" s="34" t="s">
        <v>531</v>
      </c>
      <c r="AX21" s="1">
        <v>56</v>
      </c>
      <c r="AY21" s="38">
        <v>10</v>
      </c>
      <c r="AZ21" s="38">
        <v>0</v>
      </c>
      <c r="BA21" s="38">
        <v>12</v>
      </c>
      <c r="BB21" s="38">
        <v>17</v>
      </c>
      <c r="BC21" s="38">
        <v>25</v>
      </c>
      <c r="BD21" s="2">
        <f t="shared" si="0"/>
        <v>120</v>
      </c>
    </row>
    <row r="22" spans="2:56" x14ac:dyDescent="0.3">
      <c r="B22" s="1" t="s">
        <v>402</v>
      </c>
      <c r="C22" s="34" t="s">
        <v>31</v>
      </c>
      <c r="D22" s="1" t="s">
        <v>43</v>
      </c>
      <c r="E22" s="31" t="s">
        <v>224</v>
      </c>
      <c r="F22" s="33" t="s">
        <v>36</v>
      </c>
      <c r="G22" s="33" t="s">
        <v>147</v>
      </c>
      <c r="H22" s="3">
        <v>3</v>
      </c>
      <c r="I22" s="3">
        <v>2</v>
      </c>
      <c r="J22" s="3">
        <v>1</v>
      </c>
      <c r="K22" s="3">
        <v>0</v>
      </c>
      <c r="O22" s="2" t="s">
        <v>39</v>
      </c>
      <c r="P22" s="2" t="s">
        <v>86</v>
      </c>
      <c r="Q22" s="34" t="s">
        <v>57</v>
      </c>
      <c r="R22" s="34" t="s">
        <v>435</v>
      </c>
      <c r="S22" s="3" t="s">
        <v>77</v>
      </c>
      <c r="T22" s="3" t="s">
        <v>77</v>
      </c>
      <c r="U22" s="3" t="s">
        <v>77</v>
      </c>
      <c r="V22" s="3" t="s">
        <v>77</v>
      </c>
      <c r="W22" s="3" t="s">
        <v>77</v>
      </c>
      <c r="X22" s="3" t="s">
        <v>77</v>
      </c>
      <c r="Y22" s="3">
        <v>5</v>
      </c>
      <c r="Z22" s="3" t="s">
        <v>60</v>
      </c>
      <c r="AA22" s="34" t="s">
        <v>210</v>
      </c>
      <c r="AB22" s="34" t="s">
        <v>180</v>
      </c>
      <c r="AC22" s="34" t="s">
        <v>426</v>
      </c>
      <c r="AJ22" s="38" t="s">
        <v>436</v>
      </c>
      <c r="AK22" s="38" t="s">
        <v>437</v>
      </c>
      <c r="AL22" s="38" t="s">
        <v>438</v>
      </c>
      <c r="AM22" s="38" t="s">
        <v>439</v>
      </c>
      <c r="AN22" s="38" t="s">
        <v>77</v>
      </c>
      <c r="AO22" s="38" t="s">
        <v>152</v>
      </c>
      <c r="AP22" s="32" t="s">
        <v>371</v>
      </c>
      <c r="AQ22" s="32" t="s">
        <v>373</v>
      </c>
      <c r="AR22" s="32" t="s">
        <v>370</v>
      </c>
      <c r="AS22" s="32" t="s">
        <v>372</v>
      </c>
      <c r="AT22" s="38" t="s">
        <v>440</v>
      </c>
      <c r="AU22" s="38" t="s">
        <v>441</v>
      </c>
      <c r="AV22" s="38" t="s">
        <v>442</v>
      </c>
      <c r="AW22" s="38" t="s">
        <v>443</v>
      </c>
      <c r="AX22" s="1">
        <v>42</v>
      </c>
      <c r="AY22" s="38">
        <v>8</v>
      </c>
      <c r="AZ22" s="38">
        <v>17</v>
      </c>
      <c r="BA22" s="38">
        <v>0</v>
      </c>
      <c r="BB22" s="38">
        <v>23</v>
      </c>
      <c r="BC22" s="38">
        <v>0</v>
      </c>
      <c r="BD22" s="2">
        <f t="shared" si="0"/>
        <v>90</v>
      </c>
    </row>
    <row r="23" spans="2:56" ht="15" customHeight="1" x14ac:dyDescent="0.3">
      <c r="B23" s="1" t="s">
        <v>402</v>
      </c>
      <c r="C23" s="34" t="s">
        <v>202</v>
      </c>
      <c r="D23" s="1" t="s">
        <v>389</v>
      </c>
      <c r="E23" s="31" t="s">
        <v>779</v>
      </c>
      <c r="F23" s="3" t="s">
        <v>37</v>
      </c>
      <c r="G23" s="3" t="s">
        <v>88</v>
      </c>
      <c r="H23" s="3">
        <v>6</v>
      </c>
      <c r="I23" s="3">
        <v>4</v>
      </c>
      <c r="J23" s="3">
        <v>2</v>
      </c>
      <c r="K23" s="3">
        <v>0</v>
      </c>
      <c r="O23" s="1" t="s">
        <v>393</v>
      </c>
      <c r="P23" s="1" t="s">
        <v>394</v>
      </c>
      <c r="Q23" s="34" t="s">
        <v>388</v>
      </c>
      <c r="R23" s="34" t="s">
        <v>388</v>
      </c>
      <c r="S23" s="3" t="s">
        <v>77</v>
      </c>
      <c r="T23" s="3" t="s">
        <v>77</v>
      </c>
      <c r="U23" s="3" t="s">
        <v>77</v>
      </c>
      <c r="V23" s="3" t="s">
        <v>77</v>
      </c>
      <c r="W23" s="3" t="s">
        <v>77</v>
      </c>
      <c r="X23" s="3" t="s">
        <v>77</v>
      </c>
      <c r="Y23" s="3">
        <v>1</v>
      </c>
      <c r="Z23" s="3" t="s">
        <v>60</v>
      </c>
      <c r="AJ23" s="34" t="s">
        <v>706</v>
      </c>
      <c r="AK23" s="34" t="s">
        <v>707</v>
      </c>
      <c r="AL23" s="34" t="s">
        <v>487</v>
      </c>
      <c r="AM23" s="34" t="s">
        <v>488</v>
      </c>
      <c r="AN23" s="38" t="s">
        <v>77</v>
      </c>
      <c r="AO23" s="38" t="s">
        <v>152</v>
      </c>
      <c r="AP23" s="32" t="s">
        <v>728</v>
      </c>
      <c r="AQ23" s="32" t="s">
        <v>713</v>
      </c>
      <c r="AR23" s="32" t="s">
        <v>714</v>
      </c>
      <c r="AS23" s="32" t="s">
        <v>712</v>
      </c>
      <c r="AT23" s="32" t="s">
        <v>709</v>
      </c>
      <c r="AU23" s="32" t="s">
        <v>710</v>
      </c>
      <c r="AV23" s="34" t="s">
        <v>708</v>
      </c>
      <c r="AW23" s="34" t="s">
        <v>711</v>
      </c>
      <c r="AX23" s="1">
        <v>84</v>
      </c>
      <c r="AY23" s="34">
        <v>36</v>
      </c>
      <c r="AZ23" s="34">
        <v>20</v>
      </c>
      <c r="BA23" s="34">
        <v>0</v>
      </c>
      <c r="BB23" s="34">
        <v>0</v>
      </c>
      <c r="BC23" s="34">
        <v>40</v>
      </c>
      <c r="BD23" s="2">
        <f t="shared" si="0"/>
        <v>180</v>
      </c>
    </row>
    <row r="24" spans="2:56" x14ac:dyDescent="0.3">
      <c r="B24" s="1" t="s">
        <v>402</v>
      </c>
      <c r="C24" s="34" t="s">
        <v>208</v>
      </c>
      <c r="D24" s="1" t="s">
        <v>390</v>
      </c>
      <c r="E24" s="31" t="s">
        <v>725</v>
      </c>
      <c r="F24" s="3" t="s">
        <v>37</v>
      </c>
      <c r="G24" s="3" t="s">
        <v>88</v>
      </c>
      <c r="H24" s="3">
        <v>6</v>
      </c>
      <c r="I24" s="3">
        <v>4</v>
      </c>
      <c r="J24" s="3">
        <v>2</v>
      </c>
      <c r="K24" s="3">
        <v>0</v>
      </c>
      <c r="O24" s="1" t="s">
        <v>393</v>
      </c>
      <c r="P24" s="1" t="s">
        <v>394</v>
      </c>
      <c r="Q24" s="34" t="s">
        <v>388</v>
      </c>
      <c r="R24" s="34" t="s">
        <v>388</v>
      </c>
      <c r="S24" s="3" t="s">
        <v>77</v>
      </c>
      <c r="T24" s="3" t="s">
        <v>77</v>
      </c>
      <c r="U24" s="3" t="s">
        <v>77</v>
      </c>
      <c r="V24" s="3" t="s">
        <v>77</v>
      </c>
      <c r="W24" s="3" t="s">
        <v>77</v>
      </c>
      <c r="X24" s="3" t="s">
        <v>77</v>
      </c>
      <c r="Y24" s="3">
        <v>2</v>
      </c>
      <c r="Z24" s="3" t="s">
        <v>60</v>
      </c>
      <c r="AA24" s="34" t="s">
        <v>705</v>
      </c>
      <c r="AB24" s="34" t="s">
        <v>202</v>
      </c>
      <c r="AC24" s="34" t="s">
        <v>426</v>
      </c>
      <c r="AJ24" s="34" t="s">
        <v>726</v>
      </c>
      <c r="AK24" s="34" t="s">
        <v>727</v>
      </c>
      <c r="AL24" s="34" t="s">
        <v>487</v>
      </c>
      <c r="AM24" s="34" t="s">
        <v>488</v>
      </c>
      <c r="AN24" s="38" t="s">
        <v>77</v>
      </c>
      <c r="AO24" s="38" t="s">
        <v>152</v>
      </c>
      <c r="AP24" s="32" t="s">
        <v>729</v>
      </c>
      <c r="AQ24" s="32" t="s">
        <v>713</v>
      </c>
      <c r="AR24" s="32" t="s">
        <v>730</v>
      </c>
      <c r="AS24" s="32" t="s">
        <v>731</v>
      </c>
      <c r="AT24" s="32" t="s">
        <v>709</v>
      </c>
      <c r="AU24" s="32" t="s">
        <v>710</v>
      </c>
      <c r="AV24" s="34" t="s">
        <v>708</v>
      </c>
      <c r="AW24" s="34" t="s">
        <v>711</v>
      </c>
      <c r="AX24" s="1">
        <v>84</v>
      </c>
      <c r="AY24" s="34">
        <v>36</v>
      </c>
      <c r="AZ24" s="34">
        <v>20</v>
      </c>
      <c r="BA24" s="34">
        <v>0</v>
      </c>
      <c r="BB24" s="34">
        <v>0</v>
      </c>
      <c r="BC24" s="34">
        <v>40</v>
      </c>
      <c r="BD24" s="2">
        <f t="shared" si="0"/>
        <v>180</v>
      </c>
    </row>
    <row r="25" spans="2:56" x14ac:dyDescent="0.3">
      <c r="B25" s="1" t="s">
        <v>402</v>
      </c>
      <c r="C25" s="34" t="s">
        <v>733</v>
      </c>
      <c r="D25" s="1" t="s">
        <v>734</v>
      </c>
      <c r="E25" s="31" t="s">
        <v>732</v>
      </c>
      <c r="F25" s="3" t="s">
        <v>37</v>
      </c>
      <c r="G25" s="3" t="s">
        <v>88</v>
      </c>
      <c r="H25" s="3">
        <v>4</v>
      </c>
      <c r="I25" s="3">
        <v>2</v>
      </c>
      <c r="J25" s="3">
        <v>2</v>
      </c>
      <c r="K25" s="3">
        <v>0</v>
      </c>
      <c r="O25" s="1" t="s">
        <v>393</v>
      </c>
      <c r="P25" s="1" t="s">
        <v>394</v>
      </c>
      <c r="Q25" s="34" t="s">
        <v>391</v>
      </c>
      <c r="R25" s="34" t="s">
        <v>391</v>
      </c>
      <c r="S25" s="3" t="s">
        <v>77</v>
      </c>
      <c r="T25" s="3" t="s">
        <v>77</v>
      </c>
      <c r="U25" s="3" t="s">
        <v>77</v>
      </c>
      <c r="V25" s="3" t="s">
        <v>77</v>
      </c>
      <c r="W25" s="3" t="s">
        <v>77</v>
      </c>
      <c r="X25" s="3" t="s">
        <v>77</v>
      </c>
      <c r="Y25" s="3">
        <v>3</v>
      </c>
      <c r="Z25" s="3" t="s">
        <v>60</v>
      </c>
      <c r="AA25" s="34" t="s">
        <v>725</v>
      </c>
      <c r="AB25" s="34" t="s">
        <v>208</v>
      </c>
      <c r="AC25" s="34" t="s">
        <v>426</v>
      </c>
      <c r="AJ25" s="32" t="s">
        <v>736</v>
      </c>
      <c r="AK25" s="32" t="s">
        <v>735</v>
      </c>
      <c r="AL25" s="34" t="s">
        <v>487</v>
      </c>
      <c r="AM25" s="34" t="s">
        <v>488</v>
      </c>
      <c r="AN25" s="38" t="s">
        <v>77</v>
      </c>
      <c r="AO25" s="38" t="s">
        <v>152</v>
      </c>
      <c r="AP25" s="32" t="s">
        <v>729</v>
      </c>
      <c r="AQ25" s="32" t="s">
        <v>713</v>
      </c>
      <c r="AR25" s="32" t="s">
        <v>737</v>
      </c>
      <c r="AS25" s="32" t="s">
        <v>392</v>
      </c>
      <c r="AT25" s="32" t="s">
        <v>709</v>
      </c>
      <c r="AU25" s="32" t="s">
        <v>710</v>
      </c>
      <c r="AV25" s="34" t="s">
        <v>708</v>
      </c>
      <c r="AW25" s="34" t="s">
        <v>711</v>
      </c>
      <c r="AX25" s="1">
        <v>56</v>
      </c>
      <c r="AY25" s="34">
        <v>21</v>
      </c>
      <c r="AZ25" s="34">
        <v>18</v>
      </c>
      <c r="BA25" s="34">
        <v>0</v>
      </c>
      <c r="BB25" s="34">
        <v>0</v>
      </c>
      <c r="BC25" s="34">
        <v>25</v>
      </c>
      <c r="BD25" s="2">
        <f t="shared" si="0"/>
        <v>120</v>
      </c>
    </row>
    <row r="26" spans="2:56" x14ac:dyDescent="0.3">
      <c r="B26" s="1" t="s">
        <v>402</v>
      </c>
      <c r="C26" s="34" t="s">
        <v>33</v>
      </c>
      <c r="D26" s="1" t="s">
        <v>45</v>
      </c>
      <c r="E26" s="31" t="s">
        <v>209</v>
      </c>
      <c r="F26" s="3" t="s">
        <v>37</v>
      </c>
      <c r="G26" s="3" t="s">
        <v>88</v>
      </c>
      <c r="H26" s="3">
        <v>5</v>
      </c>
      <c r="I26" s="3">
        <v>2</v>
      </c>
      <c r="J26" s="3">
        <v>3</v>
      </c>
      <c r="K26" s="3">
        <v>0</v>
      </c>
      <c r="O26" s="2" t="s">
        <v>194</v>
      </c>
      <c r="P26" s="2" t="s">
        <v>186</v>
      </c>
      <c r="Q26" s="38" t="s">
        <v>50</v>
      </c>
      <c r="R26" s="38" t="s">
        <v>532</v>
      </c>
      <c r="S26" s="3" t="s">
        <v>77</v>
      </c>
      <c r="T26" s="3" t="s">
        <v>77</v>
      </c>
      <c r="U26" s="3" t="s">
        <v>77</v>
      </c>
      <c r="V26" s="3" t="s">
        <v>77</v>
      </c>
      <c r="W26" s="3" t="s">
        <v>77</v>
      </c>
      <c r="X26" s="3" t="s">
        <v>77</v>
      </c>
      <c r="Y26" s="3">
        <v>2</v>
      </c>
      <c r="Z26" s="3" t="s">
        <v>60</v>
      </c>
      <c r="AA26" s="34" t="s">
        <v>204</v>
      </c>
      <c r="AB26" s="34" t="s">
        <v>203</v>
      </c>
      <c r="AC26" s="34" t="s">
        <v>427</v>
      </c>
      <c r="AJ26" s="38" t="s">
        <v>533</v>
      </c>
      <c r="AK26" s="38" t="s">
        <v>534</v>
      </c>
      <c r="AL26" s="38" t="s">
        <v>535</v>
      </c>
      <c r="AM26" s="38" t="s">
        <v>536</v>
      </c>
      <c r="AN26" s="38" t="s">
        <v>77</v>
      </c>
      <c r="AO26" s="38" t="s">
        <v>77</v>
      </c>
      <c r="AP26" s="38" t="s">
        <v>537</v>
      </c>
      <c r="AQ26" s="38" t="s">
        <v>538</v>
      </c>
      <c r="AR26" s="38" t="s">
        <v>539</v>
      </c>
      <c r="AS26" s="38" t="s">
        <v>539</v>
      </c>
      <c r="AT26" s="38" t="s">
        <v>540</v>
      </c>
      <c r="AU26" s="38" t="s">
        <v>541</v>
      </c>
      <c r="AV26" s="38" t="s">
        <v>542</v>
      </c>
      <c r="AW26" s="38" t="s">
        <v>543</v>
      </c>
      <c r="AX26" s="1">
        <v>70</v>
      </c>
      <c r="AY26" s="38">
        <v>20</v>
      </c>
      <c r="AZ26" s="38">
        <v>12</v>
      </c>
      <c r="BA26" s="38">
        <v>0</v>
      </c>
      <c r="BB26" s="38">
        <v>18</v>
      </c>
      <c r="BC26" s="38">
        <v>30</v>
      </c>
      <c r="BD26" s="2">
        <f t="shared" ref="BD26:BD31" si="1">SUM(AX26:BC26)</f>
        <v>150</v>
      </c>
    </row>
    <row r="27" spans="2:56" x14ac:dyDescent="0.3">
      <c r="B27" s="1" t="s">
        <v>402</v>
      </c>
      <c r="C27" s="34" t="s">
        <v>755</v>
      </c>
      <c r="D27" s="1" t="s">
        <v>381</v>
      </c>
      <c r="E27" s="31" t="s">
        <v>760</v>
      </c>
      <c r="F27" s="3" t="s">
        <v>36</v>
      </c>
      <c r="G27" s="3" t="s">
        <v>147</v>
      </c>
      <c r="H27" s="3">
        <v>4</v>
      </c>
      <c r="I27" s="3">
        <v>3</v>
      </c>
      <c r="J27" s="3">
        <v>2</v>
      </c>
      <c r="K27" s="3">
        <v>0</v>
      </c>
      <c r="O27" s="2" t="s">
        <v>194</v>
      </c>
      <c r="P27" s="2" t="s">
        <v>186</v>
      </c>
      <c r="Q27" s="34" t="s">
        <v>50</v>
      </c>
      <c r="R27" s="38" t="s">
        <v>532</v>
      </c>
      <c r="S27" s="3" t="s">
        <v>77</v>
      </c>
      <c r="T27" s="3" t="s">
        <v>77</v>
      </c>
      <c r="U27" s="3" t="s">
        <v>77</v>
      </c>
      <c r="V27" s="3" t="s">
        <v>77</v>
      </c>
      <c r="W27" s="3" t="s">
        <v>77</v>
      </c>
      <c r="X27" s="3" t="s">
        <v>77</v>
      </c>
      <c r="Y27" s="3">
        <v>3</v>
      </c>
      <c r="Z27" s="3" t="s">
        <v>60</v>
      </c>
      <c r="AA27" s="34" t="s">
        <v>209</v>
      </c>
      <c r="AB27" s="34" t="s">
        <v>33</v>
      </c>
      <c r="AC27" s="34" t="s">
        <v>450</v>
      </c>
      <c r="AD27" s="34" t="s">
        <v>779</v>
      </c>
      <c r="AE27" s="34" t="s">
        <v>202</v>
      </c>
      <c r="AF27" s="34" t="s">
        <v>450</v>
      </c>
      <c r="AJ27" s="42" t="s">
        <v>544</v>
      </c>
      <c r="AK27" s="42" t="s">
        <v>545</v>
      </c>
      <c r="AL27" s="42" t="s">
        <v>546</v>
      </c>
      <c r="AM27" s="42" t="s">
        <v>547</v>
      </c>
      <c r="AN27" s="42" t="s">
        <v>77</v>
      </c>
      <c r="AO27" s="42" t="s">
        <v>152</v>
      </c>
      <c r="AP27" s="42" t="s">
        <v>548</v>
      </c>
      <c r="AQ27" s="42" t="s">
        <v>549</v>
      </c>
      <c r="AR27" s="42" t="s">
        <v>554</v>
      </c>
      <c r="AS27" s="42" t="s">
        <v>554</v>
      </c>
      <c r="AT27" s="42" t="s">
        <v>550</v>
      </c>
      <c r="AU27" s="42" t="s">
        <v>551</v>
      </c>
      <c r="AV27" s="42" t="s">
        <v>552</v>
      </c>
      <c r="AW27" s="42" t="s">
        <v>553</v>
      </c>
      <c r="AX27" s="1">
        <v>56</v>
      </c>
      <c r="AY27" s="42">
        <v>28</v>
      </c>
      <c r="AZ27" s="42">
        <v>16</v>
      </c>
      <c r="BA27" s="42">
        <v>0</v>
      </c>
      <c r="BB27" s="42">
        <v>0</v>
      </c>
      <c r="BC27" s="42">
        <v>20</v>
      </c>
      <c r="BD27" s="2">
        <f t="shared" si="1"/>
        <v>120</v>
      </c>
    </row>
    <row r="28" spans="2:56" x14ac:dyDescent="0.3">
      <c r="B28" s="1" t="s">
        <v>402</v>
      </c>
      <c r="C28" s="34" t="s">
        <v>29</v>
      </c>
      <c r="D28" s="1" t="s">
        <v>41</v>
      </c>
      <c r="E28" s="51" t="s">
        <v>565</v>
      </c>
      <c r="F28" s="3" t="s">
        <v>36</v>
      </c>
      <c r="G28" s="3" t="s">
        <v>147</v>
      </c>
      <c r="H28" s="3">
        <v>4</v>
      </c>
      <c r="I28" s="3">
        <v>3</v>
      </c>
      <c r="J28" s="3">
        <v>0</v>
      </c>
      <c r="K28" s="3">
        <v>0</v>
      </c>
      <c r="O28" s="1" t="s">
        <v>387</v>
      </c>
      <c r="P28" s="1" t="s">
        <v>87</v>
      </c>
      <c r="Q28" s="34" t="s">
        <v>48</v>
      </c>
      <c r="R28" s="34" t="s">
        <v>48</v>
      </c>
      <c r="S28" s="3" t="s">
        <v>77</v>
      </c>
      <c r="T28" s="3" t="s">
        <v>77</v>
      </c>
      <c r="U28" s="3" t="s">
        <v>77</v>
      </c>
      <c r="V28" s="3" t="s">
        <v>77</v>
      </c>
      <c r="W28" s="3" t="s">
        <v>77</v>
      </c>
      <c r="X28" s="3" t="s">
        <v>77</v>
      </c>
      <c r="Y28" s="3">
        <v>7</v>
      </c>
      <c r="Z28" s="3" t="s">
        <v>60</v>
      </c>
      <c r="AJ28" s="38" t="s">
        <v>566</v>
      </c>
      <c r="AK28" s="38" t="s">
        <v>567</v>
      </c>
      <c r="AL28" s="38" t="s">
        <v>77</v>
      </c>
      <c r="AM28" s="38" t="s">
        <v>152</v>
      </c>
      <c r="AN28" s="38" t="s">
        <v>77</v>
      </c>
      <c r="AO28" s="38" t="s">
        <v>152</v>
      </c>
      <c r="AP28" s="38" t="s">
        <v>568</v>
      </c>
      <c r="AQ28" s="38" t="s">
        <v>569</v>
      </c>
      <c r="AR28" s="38" t="s">
        <v>156</v>
      </c>
      <c r="AS28" s="38" t="s">
        <v>157</v>
      </c>
      <c r="AT28" s="38" t="s">
        <v>570</v>
      </c>
      <c r="AU28" s="38" t="s">
        <v>571</v>
      </c>
      <c r="AV28" s="38" t="s">
        <v>542</v>
      </c>
      <c r="AW28" s="38" t="s">
        <v>543</v>
      </c>
      <c r="AX28" s="1">
        <v>42</v>
      </c>
      <c r="AY28" s="38">
        <v>14</v>
      </c>
      <c r="AZ28" s="38">
        <v>30</v>
      </c>
      <c r="BA28" s="38">
        <v>0</v>
      </c>
      <c r="BB28" s="38">
        <v>34</v>
      </c>
      <c r="BC28" s="38">
        <v>0</v>
      </c>
      <c r="BD28" s="2">
        <f t="shared" si="1"/>
        <v>120</v>
      </c>
    </row>
    <row r="29" spans="2:56" x14ac:dyDescent="0.3">
      <c r="B29" s="1" t="s">
        <v>402</v>
      </c>
      <c r="C29" s="34" t="s">
        <v>323</v>
      </c>
      <c r="D29" s="1" t="s">
        <v>221</v>
      </c>
      <c r="E29" s="50" t="s">
        <v>471</v>
      </c>
      <c r="F29" s="3" t="s">
        <v>37</v>
      </c>
      <c r="G29" s="3" t="s">
        <v>88</v>
      </c>
      <c r="H29" s="3">
        <v>4</v>
      </c>
      <c r="I29" s="3">
        <v>3</v>
      </c>
      <c r="J29" s="3">
        <v>2</v>
      </c>
      <c r="K29" s="3">
        <v>0</v>
      </c>
      <c r="O29" s="1" t="s">
        <v>235</v>
      </c>
      <c r="P29" s="1" t="s">
        <v>343</v>
      </c>
      <c r="Q29" s="34" t="s">
        <v>326</v>
      </c>
      <c r="R29" s="34" t="s">
        <v>327</v>
      </c>
      <c r="S29" s="3" t="s">
        <v>77</v>
      </c>
      <c r="T29" s="3" t="s">
        <v>77</v>
      </c>
      <c r="U29" s="3" t="s">
        <v>77</v>
      </c>
      <c r="V29" s="3" t="s">
        <v>77</v>
      </c>
      <c r="W29" s="3" t="s">
        <v>77</v>
      </c>
      <c r="X29" s="3" t="s">
        <v>77</v>
      </c>
      <c r="Y29" s="3">
        <v>4</v>
      </c>
      <c r="Z29" s="3" t="s">
        <v>76</v>
      </c>
      <c r="AJ29" s="34" t="s">
        <v>572</v>
      </c>
      <c r="AK29" s="34" t="s">
        <v>573</v>
      </c>
      <c r="AL29" s="34" t="s">
        <v>574</v>
      </c>
      <c r="AM29" s="34" t="s">
        <v>575</v>
      </c>
      <c r="AN29" s="34" t="s">
        <v>77</v>
      </c>
      <c r="AO29" s="34" t="s">
        <v>77</v>
      </c>
      <c r="AP29" s="34" t="s">
        <v>325</v>
      </c>
      <c r="AQ29" s="34" t="s">
        <v>328</v>
      </c>
      <c r="AR29" s="34" t="s">
        <v>324</v>
      </c>
      <c r="AS29" s="34" t="s">
        <v>324</v>
      </c>
      <c r="AT29" s="34" t="s">
        <v>476</v>
      </c>
      <c r="AU29" s="34" t="s">
        <v>477</v>
      </c>
      <c r="AV29" s="34" t="s">
        <v>145</v>
      </c>
      <c r="AW29" s="34" t="s">
        <v>146</v>
      </c>
      <c r="AX29" s="1">
        <v>70</v>
      </c>
      <c r="AY29" s="34">
        <v>10</v>
      </c>
      <c r="AZ29" s="34">
        <v>10</v>
      </c>
      <c r="BA29" s="34">
        <v>0</v>
      </c>
      <c r="BB29" s="34">
        <v>0</v>
      </c>
      <c r="BC29" s="34">
        <v>30</v>
      </c>
      <c r="BD29" s="2">
        <f t="shared" si="1"/>
        <v>120</v>
      </c>
    </row>
    <row r="30" spans="2:56" x14ac:dyDescent="0.3">
      <c r="B30" s="1" t="s">
        <v>402</v>
      </c>
      <c r="C30" s="34" t="s">
        <v>177</v>
      </c>
      <c r="D30" s="1" t="s">
        <v>181</v>
      </c>
      <c r="E30" s="50" t="s">
        <v>771</v>
      </c>
      <c r="F30" s="33" t="s">
        <v>36</v>
      </c>
      <c r="G30" s="33" t="s">
        <v>147</v>
      </c>
      <c r="H30" s="3">
        <v>4</v>
      </c>
      <c r="I30" s="3">
        <v>4</v>
      </c>
      <c r="J30" s="3">
        <v>0</v>
      </c>
      <c r="K30" s="3">
        <v>0</v>
      </c>
      <c r="O30" s="1" t="s">
        <v>386</v>
      </c>
      <c r="P30" s="1" t="s">
        <v>141</v>
      </c>
      <c r="Q30" s="34" t="s">
        <v>383</v>
      </c>
      <c r="R30" s="34" t="s">
        <v>383</v>
      </c>
      <c r="S30" s="3" t="s">
        <v>77</v>
      </c>
      <c r="T30" s="3" t="s">
        <v>77</v>
      </c>
      <c r="U30" s="3" t="s">
        <v>77</v>
      </c>
      <c r="V30" s="3" t="s">
        <v>77</v>
      </c>
      <c r="W30" s="3" t="s">
        <v>77</v>
      </c>
      <c r="X30" s="3" t="s">
        <v>77</v>
      </c>
      <c r="Y30" s="3">
        <v>6</v>
      </c>
      <c r="Z30" s="3" t="s">
        <v>60</v>
      </c>
      <c r="AA30" s="1" t="s">
        <v>77</v>
      </c>
      <c r="AB30" s="1" t="s">
        <v>77</v>
      </c>
      <c r="AC30" s="1" t="s">
        <v>77</v>
      </c>
      <c r="AD30" s="1" t="s">
        <v>77</v>
      </c>
      <c r="AE30" s="1" t="s">
        <v>77</v>
      </c>
      <c r="AF30" s="1" t="s">
        <v>77</v>
      </c>
      <c r="AG30" s="1" t="s">
        <v>77</v>
      </c>
      <c r="AH30" s="1" t="s">
        <v>77</v>
      </c>
      <c r="AI30" s="1" t="s">
        <v>77</v>
      </c>
      <c r="AJ30" s="32" t="s">
        <v>405</v>
      </c>
      <c r="AK30" s="32" t="s">
        <v>406</v>
      </c>
      <c r="AL30" s="34" t="s">
        <v>77</v>
      </c>
      <c r="AM30" s="34" t="s">
        <v>77</v>
      </c>
      <c r="AN30" s="34" t="s">
        <v>77</v>
      </c>
      <c r="AO30" s="34" t="s">
        <v>77</v>
      </c>
      <c r="AP30" s="32" t="s">
        <v>407</v>
      </c>
      <c r="AQ30" s="32" t="s">
        <v>408</v>
      </c>
      <c r="AR30" s="32" t="s">
        <v>382</v>
      </c>
      <c r="AS30" s="32" t="s">
        <v>382</v>
      </c>
      <c r="AT30" s="32" t="s">
        <v>772</v>
      </c>
      <c r="AU30" s="32" t="s">
        <v>773</v>
      </c>
      <c r="AV30" s="32" t="s">
        <v>774</v>
      </c>
      <c r="AW30" s="34" t="s">
        <v>775</v>
      </c>
      <c r="AX30" s="1">
        <v>56</v>
      </c>
      <c r="AY30" s="34">
        <v>16</v>
      </c>
      <c r="AZ30" s="34">
        <v>24</v>
      </c>
      <c r="BA30" s="34">
        <v>0</v>
      </c>
      <c r="BB30" s="34">
        <v>24</v>
      </c>
      <c r="BC30" s="34">
        <v>0</v>
      </c>
      <c r="BD30" s="2">
        <f t="shared" si="1"/>
        <v>120</v>
      </c>
    </row>
    <row r="31" spans="2:56" x14ac:dyDescent="0.3">
      <c r="B31" s="1" t="s">
        <v>402</v>
      </c>
      <c r="C31" s="34" t="s">
        <v>34</v>
      </c>
      <c r="D31" s="1" t="s">
        <v>369</v>
      </c>
      <c r="E31" s="31" t="s">
        <v>222</v>
      </c>
      <c r="F31" s="3" t="s">
        <v>36</v>
      </c>
      <c r="G31" s="3" t="s">
        <v>147</v>
      </c>
      <c r="H31" s="3">
        <v>2</v>
      </c>
      <c r="I31" s="3">
        <v>2</v>
      </c>
      <c r="J31" s="3">
        <v>0</v>
      </c>
      <c r="K31" s="3">
        <v>0</v>
      </c>
      <c r="O31" s="2" t="s">
        <v>148</v>
      </c>
      <c r="P31" s="2" t="s">
        <v>85</v>
      </c>
      <c r="Q31" s="38" t="s">
        <v>175</v>
      </c>
      <c r="R31" s="38" t="s">
        <v>175</v>
      </c>
      <c r="S31" s="3" t="s">
        <v>77</v>
      </c>
      <c r="T31" s="3" t="s">
        <v>77</v>
      </c>
      <c r="U31" s="3" t="s">
        <v>77</v>
      </c>
      <c r="V31" s="3" t="s">
        <v>77</v>
      </c>
      <c r="W31" s="3" t="s">
        <v>77</v>
      </c>
      <c r="X31" s="3" t="s">
        <v>77</v>
      </c>
      <c r="Y31" s="3">
        <v>5</v>
      </c>
      <c r="Z31" s="3" t="s">
        <v>60</v>
      </c>
      <c r="AJ31" s="38" t="s">
        <v>576</v>
      </c>
      <c r="AK31" s="38" t="s">
        <v>577</v>
      </c>
      <c r="AL31" s="38" t="s">
        <v>77</v>
      </c>
      <c r="AM31" s="38" t="s">
        <v>152</v>
      </c>
      <c r="AN31" s="38" t="s">
        <v>77</v>
      </c>
      <c r="AO31" s="38" t="s">
        <v>152</v>
      </c>
      <c r="AP31" s="38" t="s">
        <v>578</v>
      </c>
      <c r="AQ31" s="38" t="s">
        <v>579</v>
      </c>
      <c r="AR31" s="38" t="s">
        <v>580</v>
      </c>
      <c r="AS31" s="38" t="s">
        <v>581</v>
      </c>
      <c r="AT31" s="46" t="s">
        <v>582</v>
      </c>
      <c r="AU31" s="38" t="s">
        <v>583</v>
      </c>
      <c r="AV31" s="38" t="s">
        <v>584</v>
      </c>
      <c r="AW31" s="38" t="s">
        <v>585</v>
      </c>
      <c r="AX31" s="1">
        <v>28</v>
      </c>
      <c r="AY31" s="38">
        <v>4</v>
      </c>
      <c r="AZ31" s="38">
        <v>9</v>
      </c>
      <c r="BA31" s="38">
        <v>0</v>
      </c>
      <c r="BB31" s="38">
        <v>19</v>
      </c>
      <c r="BC31" s="38">
        <v>0</v>
      </c>
      <c r="BD31" s="2">
        <f t="shared" si="1"/>
        <v>60</v>
      </c>
    </row>
    <row r="32" spans="2:56" x14ac:dyDescent="0.3">
      <c r="B32" s="1" t="s">
        <v>402</v>
      </c>
      <c r="C32" s="38" t="s">
        <v>30</v>
      </c>
      <c r="D32" s="2" t="s">
        <v>42</v>
      </c>
      <c r="E32" s="35" t="s">
        <v>409</v>
      </c>
      <c r="F32" s="36" t="s">
        <v>36</v>
      </c>
      <c r="G32" s="36" t="s">
        <v>147</v>
      </c>
      <c r="H32" s="43">
        <v>2</v>
      </c>
      <c r="I32" s="36">
        <v>2</v>
      </c>
      <c r="J32" s="36">
        <v>0</v>
      </c>
      <c r="K32" s="43">
        <v>0</v>
      </c>
      <c r="O32" s="37" t="s">
        <v>38</v>
      </c>
      <c r="P32" s="37" t="s">
        <v>84</v>
      </c>
      <c r="Q32" s="38" t="s">
        <v>196</v>
      </c>
      <c r="R32" s="38" t="s">
        <v>196</v>
      </c>
      <c r="S32" s="3" t="s">
        <v>77</v>
      </c>
      <c r="T32" s="3" t="s">
        <v>77</v>
      </c>
      <c r="U32" s="3" t="s">
        <v>77</v>
      </c>
      <c r="V32" s="3" t="s">
        <v>77</v>
      </c>
      <c r="W32" s="3" t="s">
        <v>77</v>
      </c>
      <c r="X32" s="3" t="s">
        <v>77</v>
      </c>
      <c r="Y32" s="28">
        <v>7</v>
      </c>
      <c r="Z32" s="28" t="s">
        <v>60</v>
      </c>
      <c r="AA32" s="37" t="s">
        <v>77</v>
      </c>
      <c r="AB32" s="37" t="s">
        <v>77</v>
      </c>
      <c r="AC32" s="44" t="s">
        <v>77</v>
      </c>
      <c r="AD32" s="37" t="s">
        <v>77</v>
      </c>
      <c r="AE32" s="37" t="s">
        <v>77</v>
      </c>
      <c r="AF32" s="44" t="s">
        <v>77</v>
      </c>
      <c r="AG32" s="37" t="s">
        <v>77</v>
      </c>
      <c r="AH32" s="37" t="s">
        <v>77</v>
      </c>
      <c r="AI32" s="44" t="s">
        <v>77</v>
      </c>
      <c r="AJ32" s="38" t="s">
        <v>66</v>
      </c>
      <c r="AK32" s="38" t="s">
        <v>166</v>
      </c>
      <c r="AL32" s="38" t="s">
        <v>77</v>
      </c>
      <c r="AM32" s="38" t="s">
        <v>77</v>
      </c>
      <c r="AN32" s="38" t="s">
        <v>77</v>
      </c>
      <c r="AO32" s="38" t="s">
        <v>77</v>
      </c>
      <c r="AP32" s="42" t="s">
        <v>627</v>
      </c>
      <c r="AQ32" s="38" t="s">
        <v>167</v>
      </c>
      <c r="AR32" s="38" t="s">
        <v>168</v>
      </c>
      <c r="AS32" s="38" t="s">
        <v>169</v>
      </c>
      <c r="AT32" s="38" t="s">
        <v>170</v>
      </c>
      <c r="AU32" s="38" t="s">
        <v>171</v>
      </c>
      <c r="AV32" s="38" t="s">
        <v>164</v>
      </c>
      <c r="AW32" s="38" t="s">
        <v>165</v>
      </c>
      <c r="AX32" s="37">
        <v>28</v>
      </c>
      <c r="AY32" s="38">
        <v>4</v>
      </c>
      <c r="AZ32" s="38">
        <v>6</v>
      </c>
      <c r="BA32" s="38">
        <v>0</v>
      </c>
      <c r="BB32" s="38">
        <v>22</v>
      </c>
      <c r="BC32" s="38">
        <v>0</v>
      </c>
      <c r="BD32" s="37">
        <v>60</v>
      </c>
    </row>
    <row r="33" spans="2:56" x14ac:dyDescent="0.3">
      <c r="B33" s="1" t="s">
        <v>402</v>
      </c>
      <c r="C33" s="34" t="s">
        <v>182</v>
      </c>
      <c r="D33" s="1" t="s">
        <v>184</v>
      </c>
      <c r="E33" s="31" t="s">
        <v>206</v>
      </c>
      <c r="F33" s="3" t="s">
        <v>36</v>
      </c>
      <c r="G33" s="3" t="s">
        <v>147</v>
      </c>
      <c r="H33" s="43">
        <v>6</v>
      </c>
      <c r="I33" s="36">
        <v>2</v>
      </c>
      <c r="J33" s="36">
        <v>3</v>
      </c>
      <c r="K33" s="43">
        <v>0</v>
      </c>
      <c r="O33" s="2" t="s">
        <v>194</v>
      </c>
      <c r="P33" s="2" t="s">
        <v>186</v>
      </c>
      <c r="Q33" s="38" t="s">
        <v>586</v>
      </c>
      <c r="R33" s="38" t="s">
        <v>587</v>
      </c>
      <c r="S33" s="3" t="s">
        <v>77</v>
      </c>
      <c r="T33" s="3" t="s">
        <v>77</v>
      </c>
      <c r="U33" s="3" t="s">
        <v>77</v>
      </c>
      <c r="V33" s="3" t="s">
        <v>77</v>
      </c>
      <c r="W33" s="3" t="s">
        <v>77</v>
      </c>
      <c r="X33" s="3" t="s">
        <v>77</v>
      </c>
      <c r="Y33" s="3">
        <v>1</v>
      </c>
      <c r="Z33" s="3" t="s">
        <v>60</v>
      </c>
      <c r="AJ33" s="38" t="s">
        <v>67</v>
      </c>
      <c r="AK33" s="38" t="s">
        <v>158</v>
      </c>
      <c r="AL33" s="38" t="s">
        <v>159</v>
      </c>
      <c r="AM33" s="38" t="s">
        <v>160</v>
      </c>
      <c r="AN33" s="38" t="s">
        <v>77</v>
      </c>
      <c r="AO33" s="38" t="s">
        <v>77</v>
      </c>
      <c r="AP33" s="38" t="s">
        <v>589</v>
      </c>
      <c r="AQ33" s="38" t="s">
        <v>590</v>
      </c>
      <c r="AR33" s="38" t="s">
        <v>591</v>
      </c>
      <c r="AS33" s="38" t="s">
        <v>592</v>
      </c>
      <c r="AT33" s="38" t="s">
        <v>163</v>
      </c>
      <c r="AU33" s="38" t="s">
        <v>155</v>
      </c>
      <c r="AV33" s="38" t="s">
        <v>145</v>
      </c>
      <c r="AW33" s="38" t="s">
        <v>146</v>
      </c>
      <c r="AX33" s="2">
        <v>70</v>
      </c>
      <c r="AY33" s="38">
        <v>21</v>
      </c>
      <c r="AZ33" s="38">
        <v>16</v>
      </c>
      <c r="BA33" s="38">
        <v>42</v>
      </c>
      <c r="BB33" s="38">
        <v>31</v>
      </c>
      <c r="BC33" s="38">
        <v>0</v>
      </c>
      <c r="BD33" s="2">
        <f>SUM(AX33:BC33)</f>
        <v>180</v>
      </c>
    </row>
    <row r="34" spans="2:56" x14ac:dyDescent="0.3">
      <c r="B34" s="1" t="s">
        <v>402</v>
      </c>
      <c r="C34" s="34" t="s">
        <v>183</v>
      </c>
      <c r="D34" s="1" t="s">
        <v>185</v>
      </c>
      <c r="E34" s="31" t="s">
        <v>211</v>
      </c>
      <c r="F34" s="3" t="s">
        <v>36</v>
      </c>
      <c r="G34" s="3" t="s">
        <v>147</v>
      </c>
      <c r="H34" s="3">
        <v>5</v>
      </c>
      <c r="I34" s="3">
        <v>2</v>
      </c>
      <c r="J34" s="3">
        <v>3</v>
      </c>
      <c r="K34" s="3">
        <v>0</v>
      </c>
      <c r="O34" s="2" t="s">
        <v>194</v>
      </c>
      <c r="P34" s="2" t="s">
        <v>186</v>
      </c>
      <c r="Q34" s="38" t="s">
        <v>53</v>
      </c>
      <c r="R34" s="38" t="s">
        <v>588</v>
      </c>
      <c r="S34" s="3" t="s">
        <v>77</v>
      </c>
      <c r="T34" s="3" t="s">
        <v>77</v>
      </c>
      <c r="U34" s="3" t="s">
        <v>77</v>
      </c>
      <c r="V34" s="3" t="s">
        <v>77</v>
      </c>
      <c r="W34" s="3" t="s">
        <v>77</v>
      </c>
      <c r="X34" s="3" t="s">
        <v>77</v>
      </c>
      <c r="Y34" s="3">
        <v>2</v>
      </c>
      <c r="Z34" s="3" t="s">
        <v>60</v>
      </c>
      <c r="AA34" s="34" t="s">
        <v>206</v>
      </c>
      <c r="AB34" s="34" t="s">
        <v>182</v>
      </c>
      <c r="AC34" s="34" t="s">
        <v>450</v>
      </c>
      <c r="AJ34" s="38" t="s">
        <v>69</v>
      </c>
      <c r="AK34" s="38" t="s">
        <v>161</v>
      </c>
      <c r="AL34" s="38" t="s">
        <v>70</v>
      </c>
      <c r="AM34" s="38" t="s">
        <v>162</v>
      </c>
      <c r="AN34" s="38" t="s">
        <v>77</v>
      </c>
      <c r="AO34" s="38" t="s">
        <v>77</v>
      </c>
      <c r="AP34" s="38" t="s">
        <v>593</v>
      </c>
      <c r="AQ34" s="38" t="s">
        <v>594</v>
      </c>
      <c r="AR34" s="38" t="s">
        <v>595</v>
      </c>
      <c r="AS34" s="38" t="s">
        <v>596</v>
      </c>
      <c r="AT34" s="38" t="s">
        <v>163</v>
      </c>
      <c r="AU34" s="38" t="s">
        <v>155</v>
      </c>
      <c r="AV34" s="38" t="s">
        <v>145</v>
      </c>
      <c r="AW34" s="38" t="s">
        <v>146</v>
      </c>
      <c r="AX34" s="2">
        <v>70</v>
      </c>
      <c r="AY34" s="38">
        <v>14</v>
      </c>
      <c r="AZ34" s="38">
        <v>12</v>
      </c>
      <c r="BA34" s="38">
        <v>30</v>
      </c>
      <c r="BB34" s="38">
        <v>24</v>
      </c>
      <c r="BC34" s="38">
        <v>0</v>
      </c>
      <c r="BD34" s="2">
        <f>SUM(AX34:BC34)</f>
        <v>150</v>
      </c>
    </row>
    <row r="35" spans="2:56" x14ac:dyDescent="0.3">
      <c r="B35" s="1" t="s">
        <v>402</v>
      </c>
      <c r="C35" s="34" t="s">
        <v>597</v>
      </c>
      <c r="D35" s="1" t="s">
        <v>40</v>
      </c>
      <c r="E35" s="50" t="s">
        <v>778</v>
      </c>
      <c r="F35" s="3" t="s">
        <v>37</v>
      </c>
      <c r="G35" s="3" t="s">
        <v>88</v>
      </c>
      <c r="H35" s="3">
        <v>3</v>
      </c>
      <c r="I35" s="3">
        <v>2</v>
      </c>
      <c r="J35" s="3">
        <v>0</v>
      </c>
      <c r="K35" s="3">
        <v>0</v>
      </c>
      <c r="O35" s="1" t="s">
        <v>380</v>
      </c>
      <c r="P35" s="1" t="s">
        <v>139</v>
      </c>
      <c r="Q35" s="1" t="s">
        <v>378</v>
      </c>
      <c r="S35" s="3" t="s">
        <v>77</v>
      </c>
      <c r="T35" s="3" t="s">
        <v>77</v>
      </c>
      <c r="U35" s="3" t="s">
        <v>77</v>
      </c>
      <c r="V35" s="3" t="s">
        <v>77</v>
      </c>
      <c r="W35" s="3" t="s">
        <v>77</v>
      </c>
      <c r="X35" s="3" t="s">
        <v>77</v>
      </c>
      <c r="Y35" s="3">
        <v>1</v>
      </c>
      <c r="Z35" s="3" t="s">
        <v>60</v>
      </c>
      <c r="AJ35" s="32" t="s">
        <v>741</v>
      </c>
      <c r="AK35" s="32" t="s">
        <v>742</v>
      </c>
      <c r="AL35" s="38" t="s">
        <v>77</v>
      </c>
      <c r="AM35" s="38" t="s">
        <v>77</v>
      </c>
      <c r="AN35" s="38" t="s">
        <v>77</v>
      </c>
      <c r="AO35" s="38" t="s">
        <v>77</v>
      </c>
      <c r="AP35" s="32" t="s">
        <v>743</v>
      </c>
      <c r="AQ35" s="32" t="s">
        <v>744</v>
      </c>
      <c r="AR35" s="32" t="s">
        <v>377</v>
      </c>
      <c r="AS35" s="32" t="s">
        <v>379</v>
      </c>
      <c r="AT35" s="34" t="s">
        <v>746</v>
      </c>
      <c r="AU35" s="34" t="s">
        <v>747</v>
      </c>
      <c r="AV35" s="34" t="s">
        <v>745</v>
      </c>
      <c r="AW35" s="34" t="s">
        <v>748</v>
      </c>
      <c r="AX35" s="1">
        <v>28</v>
      </c>
      <c r="AY35" s="34">
        <v>8</v>
      </c>
      <c r="AZ35" s="34">
        <v>4</v>
      </c>
      <c r="BA35" s="34">
        <v>20</v>
      </c>
      <c r="BB35" s="34">
        <v>20</v>
      </c>
      <c r="BC35" s="34">
        <v>10</v>
      </c>
      <c r="BD35" s="2">
        <f>SUM(AX35:BC35)</f>
        <v>90</v>
      </c>
    </row>
    <row r="36" spans="2:56" x14ac:dyDescent="0.3">
      <c r="B36" s="1" t="s">
        <v>402</v>
      </c>
      <c r="C36" s="34" t="s">
        <v>304</v>
      </c>
      <c r="D36" s="1" t="s">
        <v>223</v>
      </c>
      <c r="E36" s="50" t="s">
        <v>471</v>
      </c>
      <c r="F36" s="3" t="s">
        <v>36</v>
      </c>
      <c r="G36" s="3" t="s">
        <v>147</v>
      </c>
      <c r="H36" s="3">
        <v>2</v>
      </c>
      <c r="I36" s="3">
        <v>1</v>
      </c>
      <c r="J36" s="3">
        <v>1</v>
      </c>
      <c r="K36" s="3">
        <v>0</v>
      </c>
      <c r="O36" s="1" t="s">
        <v>236</v>
      </c>
      <c r="P36" s="1" t="s">
        <v>237</v>
      </c>
      <c r="Q36" s="34" t="s">
        <v>283</v>
      </c>
      <c r="R36" s="34" t="s">
        <v>308</v>
      </c>
      <c r="S36" s="3" t="s">
        <v>77</v>
      </c>
      <c r="T36" s="3" t="s">
        <v>77</v>
      </c>
      <c r="U36" s="3" t="s">
        <v>77</v>
      </c>
      <c r="V36" s="3" t="s">
        <v>77</v>
      </c>
      <c r="W36" s="3" t="s">
        <v>77</v>
      </c>
      <c r="X36" s="3" t="s">
        <v>77</v>
      </c>
      <c r="Y36" s="3">
        <v>5</v>
      </c>
      <c r="Z36" s="3" t="s">
        <v>77</v>
      </c>
      <c r="AA36" s="34" t="s">
        <v>758</v>
      </c>
      <c r="AB36" s="34" t="s">
        <v>716</v>
      </c>
      <c r="AC36" s="34" t="s">
        <v>450</v>
      </c>
      <c r="AD36" s="38" t="s">
        <v>761</v>
      </c>
      <c r="AE36" s="38" t="s">
        <v>309</v>
      </c>
      <c r="AF36" s="34" t="s">
        <v>450</v>
      </c>
      <c r="AG36" s="34" t="s">
        <v>766</v>
      </c>
      <c r="AH36" s="38" t="s">
        <v>717</v>
      </c>
      <c r="AI36" s="34" t="s">
        <v>450</v>
      </c>
      <c r="AJ36" s="34" t="s">
        <v>598</v>
      </c>
      <c r="AK36" s="34" t="s">
        <v>599</v>
      </c>
      <c r="AL36" s="34" t="s">
        <v>600</v>
      </c>
      <c r="AM36" s="34" t="s">
        <v>601</v>
      </c>
      <c r="AN36" s="34" t="s">
        <v>77</v>
      </c>
      <c r="AO36" s="34" t="s">
        <v>77</v>
      </c>
      <c r="AP36" s="34" t="s">
        <v>306</v>
      </c>
      <c r="AQ36" s="34" t="s">
        <v>307</v>
      </c>
      <c r="AR36" s="34" t="s">
        <v>305</v>
      </c>
      <c r="AS36" s="34" t="s">
        <v>305</v>
      </c>
      <c r="AT36" s="34" t="s">
        <v>602</v>
      </c>
      <c r="AU36" s="34" t="s">
        <v>603</v>
      </c>
      <c r="AV36" s="34" t="s">
        <v>145</v>
      </c>
      <c r="AW36" s="34" t="s">
        <v>146</v>
      </c>
      <c r="AX36" s="1">
        <v>28</v>
      </c>
      <c r="AY36" s="34">
        <v>12</v>
      </c>
      <c r="AZ36" s="34">
        <v>20</v>
      </c>
      <c r="BA36" s="34">
        <v>0</v>
      </c>
      <c r="BB36" s="34">
        <v>0</v>
      </c>
      <c r="BC36" s="34">
        <v>0</v>
      </c>
      <c r="BD36" s="2">
        <f t="shared" ref="BD36:BD51" si="2">SUM(AX36:BC36)</f>
        <v>60</v>
      </c>
    </row>
    <row r="37" spans="2:56" x14ac:dyDescent="0.3">
      <c r="B37" s="1" t="s">
        <v>402</v>
      </c>
      <c r="C37" s="38" t="s">
        <v>669</v>
      </c>
      <c r="D37" s="2" t="s">
        <v>721</v>
      </c>
      <c r="E37" s="31" t="s">
        <v>761</v>
      </c>
      <c r="F37" s="3" t="s">
        <v>36</v>
      </c>
      <c r="G37" s="3" t="s">
        <v>147</v>
      </c>
      <c r="H37" s="3">
        <v>4</v>
      </c>
      <c r="I37" s="3">
        <v>2</v>
      </c>
      <c r="J37" s="3">
        <v>2</v>
      </c>
      <c r="K37" s="3">
        <v>0</v>
      </c>
      <c r="O37" s="2" t="s">
        <v>193</v>
      </c>
      <c r="P37" s="2" t="s">
        <v>195</v>
      </c>
      <c r="Q37" s="34" t="s">
        <v>56</v>
      </c>
      <c r="R37" s="34" t="s">
        <v>268</v>
      </c>
      <c r="S37" s="3" t="s">
        <v>77</v>
      </c>
      <c r="T37" s="3" t="s">
        <v>77</v>
      </c>
      <c r="U37" s="3" t="s">
        <v>77</v>
      </c>
      <c r="V37" s="3" t="s">
        <v>77</v>
      </c>
      <c r="W37" s="3" t="s">
        <v>77</v>
      </c>
      <c r="X37" s="3" t="s">
        <v>77</v>
      </c>
      <c r="Y37" s="3">
        <v>4</v>
      </c>
      <c r="Z37" s="3" t="s">
        <v>76</v>
      </c>
      <c r="AJ37" s="34" t="s">
        <v>604</v>
      </c>
      <c r="AK37" s="34" t="s">
        <v>605</v>
      </c>
      <c r="AL37" s="34" t="s">
        <v>487</v>
      </c>
      <c r="AM37" s="34" t="s">
        <v>488</v>
      </c>
      <c r="AN37" s="34" t="s">
        <v>77</v>
      </c>
      <c r="AO37" s="34" t="s">
        <v>77</v>
      </c>
      <c r="AP37" s="32" t="s">
        <v>626</v>
      </c>
      <c r="AQ37" s="34" t="s">
        <v>267</v>
      </c>
      <c r="AR37" s="34" t="s">
        <v>266</v>
      </c>
      <c r="AS37" s="34" t="s">
        <v>266</v>
      </c>
      <c r="AT37" s="34" t="s">
        <v>481</v>
      </c>
      <c r="AU37" s="34" t="s">
        <v>482</v>
      </c>
      <c r="AV37" s="34" t="s">
        <v>483</v>
      </c>
      <c r="AW37" s="38" t="s">
        <v>484</v>
      </c>
      <c r="AX37" s="1">
        <v>56</v>
      </c>
      <c r="AY37" s="34">
        <v>16</v>
      </c>
      <c r="AZ37" s="34">
        <v>16</v>
      </c>
      <c r="BA37" s="34">
        <v>0</v>
      </c>
      <c r="BB37" s="34">
        <v>32</v>
      </c>
      <c r="BC37" s="34">
        <v>0</v>
      </c>
      <c r="BD37" s="2">
        <f t="shared" si="2"/>
        <v>120</v>
      </c>
    </row>
    <row r="38" spans="2:56" x14ac:dyDescent="0.3">
      <c r="B38" s="1" t="s">
        <v>402</v>
      </c>
      <c r="C38" s="34" t="s">
        <v>207</v>
      </c>
      <c r="D38" s="1" t="s">
        <v>279</v>
      </c>
      <c r="E38" s="31" t="s">
        <v>767</v>
      </c>
      <c r="F38" s="3" t="s">
        <v>36</v>
      </c>
      <c r="G38" s="3" t="s">
        <v>147</v>
      </c>
      <c r="H38" s="3">
        <v>4</v>
      </c>
      <c r="I38" s="3">
        <v>2</v>
      </c>
      <c r="J38" s="3">
        <v>2</v>
      </c>
      <c r="K38" s="3">
        <v>0</v>
      </c>
      <c r="O38" s="2" t="s">
        <v>193</v>
      </c>
      <c r="P38" s="2" t="s">
        <v>195</v>
      </c>
      <c r="Q38" s="34" t="s">
        <v>606</v>
      </c>
      <c r="R38" s="34" t="s">
        <v>276</v>
      </c>
      <c r="S38" s="3" t="s">
        <v>77</v>
      </c>
      <c r="T38" s="3" t="s">
        <v>77</v>
      </c>
      <c r="U38" s="3" t="s">
        <v>77</v>
      </c>
      <c r="V38" s="3" t="s">
        <v>77</v>
      </c>
      <c r="W38" s="3" t="s">
        <v>77</v>
      </c>
      <c r="X38" s="3" t="s">
        <v>77</v>
      </c>
      <c r="Y38" s="3">
        <v>1</v>
      </c>
      <c r="Z38" s="3" t="s">
        <v>77</v>
      </c>
      <c r="AJ38" s="34" t="s">
        <v>607</v>
      </c>
      <c r="AK38" s="34" t="s">
        <v>608</v>
      </c>
      <c r="AL38" s="34" t="s">
        <v>609</v>
      </c>
      <c r="AM38" s="34" t="s">
        <v>488</v>
      </c>
      <c r="AN38" s="34" t="s">
        <v>77</v>
      </c>
      <c r="AO38" s="34" t="s">
        <v>77</v>
      </c>
      <c r="AP38" s="32" t="s">
        <v>625</v>
      </c>
      <c r="AQ38" s="34" t="s">
        <v>277</v>
      </c>
      <c r="AR38" s="34" t="s">
        <v>275</v>
      </c>
      <c r="AS38" s="34" t="s">
        <v>275</v>
      </c>
      <c r="AT38" s="34" t="s">
        <v>481</v>
      </c>
      <c r="AU38" s="34" t="s">
        <v>610</v>
      </c>
      <c r="AV38" s="34" t="s">
        <v>483</v>
      </c>
      <c r="AW38" s="38" t="s">
        <v>484</v>
      </c>
      <c r="AX38" s="1">
        <v>56</v>
      </c>
      <c r="AY38" s="34">
        <v>20</v>
      </c>
      <c r="AZ38" s="34">
        <v>15</v>
      </c>
      <c r="BA38" s="34">
        <v>0</v>
      </c>
      <c r="BB38" s="34">
        <v>29</v>
      </c>
      <c r="BC38" s="34">
        <v>0</v>
      </c>
      <c r="BD38" s="2">
        <f t="shared" si="2"/>
        <v>120</v>
      </c>
    </row>
    <row r="39" spans="2:56" x14ac:dyDescent="0.3">
      <c r="B39" s="1" t="s">
        <v>402</v>
      </c>
      <c r="C39" s="34" t="s">
        <v>212</v>
      </c>
      <c r="D39" s="1" t="s">
        <v>278</v>
      </c>
      <c r="E39" s="31" t="s">
        <v>768</v>
      </c>
      <c r="F39" s="3" t="s">
        <v>36</v>
      </c>
      <c r="G39" s="3" t="s">
        <v>147</v>
      </c>
      <c r="H39" s="3">
        <v>4</v>
      </c>
      <c r="I39" s="3">
        <v>2</v>
      </c>
      <c r="J39" s="3">
        <v>2</v>
      </c>
      <c r="K39" s="3">
        <v>0</v>
      </c>
      <c r="O39" s="2" t="s">
        <v>193</v>
      </c>
      <c r="P39" s="2" t="s">
        <v>195</v>
      </c>
      <c r="Q39" s="34" t="s">
        <v>606</v>
      </c>
      <c r="R39" s="34" t="s">
        <v>281</v>
      </c>
      <c r="S39" s="3" t="s">
        <v>77</v>
      </c>
      <c r="T39" s="3" t="s">
        <v>77</v>
      </c>
      <c r="U39" s="3" t="s">
        <v>77</v>
      </c>
      <c r="V39" s="3" t="s">
        <v>77</v>
      </c>
      <c r="W39" s="3" t="s">
        <v>77</v>
      </c>
      <c r="X39" s="3" t="s">
        <v>77</v>
      </c>
      <c r="Y39" s="3">
        <v>2</v>
      </c>
      <c r="Z39" s="3" t="s">
        <v>77</v>
      </c>
      <c r="AJ39" s="34" t="s">
        <v>611</v>
      </c>
      <c r="AK39" s="34" t="s">
        <v>612</v>
      </c>
      <c r="AL39" s="34" t="s">
        <v>487</v>
      </c>
      <c r="AM39" s="34" t="s">
        <v>488</v>
      </c>
      <c r="AN39" s="34" t="s">
        <v>77</v>
      </c>
      <c r="AO39" s="34" t="s">
        <v>77</v>
      </c>
      <c r="AP39" s="32" t="s">
        <v>624</v>
      </c>
      <c r="AQ39" s="34" t="s">
        <v>280</v>
      </c>
      <c r="AR39" s="34" t="s">
        <v>275</v>
      </c>
      <c r="AS39" s="34" t="s">
        <v>275</v>
      </c>
      <c r="AT39" s="34" t="s">
        <v>481</v>
      </c>
      <c r="AU39" s="34" t="s">
        <v>482</v>
      </c>
      <c r="AV39" s="34" t="s">
        <v>483</v>
      </c>
      <c r="AW39" s="38" t="s">
        <v>484</v>
      </c>
      <c r="AX39" s="1">
        <v>56</v>
      </c>
      <c r="AY39" s="34">
        <v>20</v>
      </c>
      <c r="AZ39" s="34">
        <v>15</v>
      </c>
      <c r="BA39" s="34">
        <v>0</v>
      </c>
      <c r="BB39" s="34">
        <v>29</v>
      </c>
      <c r="BC39" s="34">
        <v>0</v>
      </c>
      <c r="BD39" s="2">
        <f t="shared" si="2"/>
        <v>120</v>
      </c>
    </row>
    <row r="40" spans="2:56" x14ac:dyDescent="0.3">
      <c r="B40" s="1" t="s">
        <v>402</v>
      </c>
      <c r="C40" s="34" t="s">
        <v>269</v>
      </c>
      <c r="D40" s="1" t="s">
        <v>613</v>
      </c>
      <c r="E40" s="50" t="s">
        <v>471</v>
      </c>
      <c r="F40" s="3" t="s">
        <v>37</v>
      </c>
      <c r="G40" s="3" t="s">
        <v>88</v>
      </c>
      <c r="H40" s="3">
        <v>5</v>
      </c>
      <c r="I40" s="3">
        <v>2</v>
      </c>
      <c r="J40" s="3">
        <v>3</v>
      </c>
      <c r="K40" s="3">
        <v>0</v>
      </c>
      <c r="O40" s="1" t="s">
        <v>236</v>
      </c>
      <c r="P40" s="1" t="s">
        <v>237</v>
      </c>
      <c r="Q40" s="34" t="s">
        <v>238</v>
      </c>
      <c r="R40" s="34" t="s">
        <v>272</v>
      </c>
      <c r="S40" s="3" t="s">
        <v>77</v>
      </c>
      <c r="T40" s="3" t="s">
        <v>77</v>
      </c>
      <c r="U40" s="3" t="s">
        <v>77</v>
      </c>
      <c r="V40" s="3" t="s">
        <v>77</v>
      </c>
      <c r="W40" s="3" t="s">
        <v>77</v>
      </c>
      <c r="X40" s="3" t="s">
        <v>77</v>
      </c>
      <c r="Y40" s="3">
        <v>6</v>
      </c>
      <c r="Z40" s="3" t="s">
        <v>76</v>
      </c>
      <c r="AA40" s="52"/>
      <c r="AB40" s="34" t="s">
        <v>304</v>
      </c>
      <c r="AC40" s="34" t="s">
        <v>450</v>
      </c>
      <c r="AJ40" s="34" t="s">
        <v>614</v>
      </c>
      <c r="AK40" s="34" t="s">
        <v>615</v>
      </c>
      <c r="AL40" s="34" t="s">
        <v>506</v>
      </c>
      <c r="AM40" s="34" t="s">
        <v>507</v>
      </c>
      <c r="AN40" s="34" t="s">
        <v>77</v>
      </c>
      <c r="AO40" s="34" t="s">
        <v>77</v>
      </c>
      <c r="AP40" s="34" t="s">
        <v>271</v>
      </c>
      <c r="AQ40" s="34" t="s">
        <v>273</v>
      </c>
      <c r="AR40" s="34" t="s">
        <v>270</v>
      </c>
      <c r="AS40" s="34" t="s">
        <v>274</v>
      </c>
      <c r="AT40" s="34" t="s">
        <v>476</v>
      </c>
      <c r="AU40" s="34" t="s">
        <v>477</v>
      </c>
      <c r="AV40" s="34" t="s">
        <v>145</v>
      </c>
      <c r="AW40" s="34" t="s">
        <v>146</v>
      </c>
      <c r="AX40" s="1">
        <v>70</v>
      </c>
      <c r="AY40" s="34">
        <v>0</v>
      </c>
      <c r="AZ40" s="34">
        <v>20</v>
      </c>
      <c r="BA40" s="34">
        <v>0</v>
      </c>
      <c r="BB40" s="34">
        <v>60</v>
      </c>
      <c r="BC40" s="34">
        <v>0</v>
      </c>
      <c r="BD40" s="2">
        <f t="shared" si="2"/>
        <v>150</v>
      </c>
    </row>
    <row r="41" spans="2:56" x14ac:dyDescent="0.3">
      <c r="B41" s="1" t="s">
        <v>402</v>
      </c>
      <c r="C41" s="38" t="s">
        <v>722</v>
      </c>
      <c r="D41" s="1" t="s">
        <v>217</v>
      </c>
      <c r="E41" s="31" t="s">
        <v>769</v>
      </c>
      <c r="F41" s="3" t="s">
        <v>36</v>
      </c>
      <c r="G41" s="3" t="s">
        <v>147</v>
      </c>
      <c r="H41" s="3">
        <v>4</v>
      </c>
      <c r="I41" s="3">
        <v>2</v>
      </c>
      <c r="J41" s="3">
        <v>2</v>
      </c>
      <c r="K41" s="3">
        <v>0</v>
      </c>
      <c r="O41" s="2" t="s">
        <v>193</v>
      </c>
      <c r="P41" s="2" t="s">
        <v>195</v>
      </c>
      <c r="Q41" s="34" t="s">
        <v>616</v>
      </c>
      <c r="R41" s="34" t="s">
        <v>295</v>
      </c>
      <c r="S41" s="3" t="s">
        <v>77</v>
      </c>
      <c r="T41" s="3" t="s">
        <v>77</v>
      </c>
      <c r="U41" s="3" t="s">
        <v>77</v>
      </c>
      <c r="V41" s="3" t="s">
        <v>77</v>
      </c>
      <c r="W41" s="3" t="s">
        <v>77</v>
      </c>
      <c r="X41" s="3" t="s">
        <v>77</v>
      </c>
      <c r="Y41" s="3">
        <v>3</v>
      </c>
      <c r="Z41" s="3" t="s">
        <v>77</v>
      </c>
      <c r="AJ41" s="34" t="s">
        <v>617</v>
      </c>
      <c r="AK41" s="34" t="s">
        <v>618</v>
      </c>
      <c r="AL41" s="34" t="s">
        <v>487</v>
      </c>
      <c r="AM41" s="34" t="s">
        <v>488</v>
      </c>
      <c r="AN41" s="34" t="s">
        <v>77</v>
      </c>
      <c r="AO41" s="34" t="s">
        <v>77</v>
      </c>
      <c r="AP41" s="32" t="s">
        <v>623</v>
      </c>
      <c r="AQ41" s="34" t="s">
        <v>297</v>
      </c>
      <c r="AR41" s="34" t="s">
        <v>294</v>
      </c>
      <c r="AS41" s="34" t="s">
        <v>296</v>
      </c>
      <c r="AT41" s="34" t="s">
        <v>619</v>
      </c>
      <c r="AU41" s="34" t="s">
        <v>620</v>
      </c>
      <c r="AV41" s="34" t="s">
        <v>621</v>
      </c>
      <c r="AW41" s="34" t="s">
        <v>622</v>
      </c>
      <c r="AX41" s="1">
        <v>56</v>
      </c>
      <c r="AY41" s="34">
        <v>12</v>
      </c>
      <c r="AZ41" s="34">
        <v>22</v>
      </c>
      <c r="BA41" s="34">
        <v>0</v>
      </c>
      <c r="BB41" s="34">
        <v>30</v>
      </c>
      <c r="BC41" s="34">
        <v>0</v>
      </c>
      <c r="BD41" s="2">
        <f t="shared" si="2"/>
        <v>120</v>
      </c>
    </row>
    <row r="42" spans="2:56" x14ac:dyDescent="0.3">
      <c r="B42" s="1" t="s">
        <v>402</v>
      </c>
      <c r="C42" s="32" t="s">
        <v>629</v>
      </c>
      <c r="D42" s="29" t="s">
        <v>634</v>
      </c>
      <c r="E42" s="50" t="s">
        <v>471</v>
      </c>
      <c r="F42" s="3" t="s">
        <v>36</v>
      </c>
      <c r="G42" s="3" t="s">
        <v>147</v>
      </c>
      <c r="H42" s="3">
        <v>2</v>
      </c>
      <c r="I42" s="3">
        <v>0</v>
      </c>
      <c r="J42" s="3">
        <v>2</v>
      </c>
      <c r="K42" s="3">
        <v>0</v>
      </c>
      <c r="O42" s="29" t="s">
        <v>236</v>
      </c>
      <c r="P42" s="29" t="s">
        <v>237</v>
      </c>
      <c r="Q42" s="34" t="s">
        <v>238</v>
      </c>
      <c r="R42" s="34" t="s">
        <v>239</v>
      </c>
      <c r="S42" s="3" t="s">
        <v>77</v>
      </c>
      <c r="T42" s="3" t="s">
        <v>77</v>
      </c>
      <c r="U42" s="3" t="s">
        <v>77</v>
      </c>
      <c r="V42" s="3" t="s">
        <v>77</v>
      </c>
      <c r="W42" s="3" t="s">
        <v>77</v>
      </c>
      <c r="X42" s="3" t="s">
        <v>77</v>
      </c>
      <c r="Y42" s="3">
        <v>3</v>
      </c>
      <c r="Z42" s="3" t="s">
        <v>60</v>
      </c>
      <c r="AA42" s="32" t="s">
        <v>768</v>
      </c>
      <c r="AB42" s="34" t="s">
        <v>212</v>
      </c>
      <c r="AC42" s="34" t="s">
        <v>450</v>
      </c>
      <c r="AD42" s="29"/>
      <c r="AE42" s="29"/>
      <c r="AF42" s="29"/>
      <c r="AG42" s="29"/>
      <c r="AH42" s="29"/>
      <c r="AI42" s="29"/>
      <c r="AJ42" s="34" t="s">
        <v>77</v>
      </c>
      <c r="AK42" s="34" t="s">
        <v>77</v>
      </c>
      <c r="AL42" s="34" t="s">
        <v>635</v>
      </c>
      <c r="AM42" s="34" t="s">
        <v>636</v>
      </c>
      <c r="AN42" s="34" t="s">
        <v>77</v>
      </c>
      <c r="AO42" s="34" t="s">
        <v>77</v>
      </c>
      <c r="AP42" s="32" t="s">
        <v>651</v>
      </c>
      <c r="AQ42" s="32" t="s">
        <v>652</v>
      </c>
      <c r="AR42" s="34" t="s">
        <v>240</v>
      </c>
      <c r="AS42" s="34" t="s">
        <v>240</v>
      </c>
      <c r="AT42" s="34" t="s">
        <v>637</v>
      </c>
      <c r="AU42" s="34" t="s">
        <v>638</v>
      </c>
      <c r="AV42" s="34" t="s">
        <v>639</v>
      </c>
      <c r="AW42" s="34" t="s">
        <v>640</v>
      </c>
      <c r="AX42" s="39">
        <v>8</v>
      </c>
      <c r="AY42" s="34">
        <v>52</v>
      </c>
      <c r="AZ42" s="32">
        <v>0</v>
      </c>
      <c r="BA42" s="32">
        <v>0</v>
      </c>
      <c r="BB42" s="32">
        <v>0</v>
      </c>
      <c r="BC42" s="32">
        <v>0</v>
      </c>
      <c r="BD42" s="2">
        <f t="shared" si="2"/>
        <v>60</v>
      </c>
    </row>
    <row r="43" spans="2:56" x14ac:dyDescent="0.3">
      <c r="B43" s="1" t="s">
        <v>402</v>
      </c>
      <c r="C43" s="34" t="s">
        <v>630</v>
      </c>
      <c r="D43" s="1" t="s">
        <v>242</v>
      </c>
      <c r="E43" s="50" t="s">
        <v>471</v>
      </c>
      <c r="F43" s="3" t="s">
        <v>36</v>
      </c>
      <c r="G43" s="3" t="s">
        <v>147</v>
      </c>
      <c r="H43" s="3">
        <v>2</v>
      </c>
      <c r="I43" s="3">
        <v>0</v>
      </c>
      <c r="J43" s="3">
        <v>2</v>
      </c>
      <c r="K43" s="3">
        <v>0</v>
      </c>
      <c r="O43" s="1" t="s">
        <v>236</v>
      </c>
      <c r="P43" s="1" t="s">
        <v>237</v>
      </c>
      <c r="Q43" s="34" t="s">
        <v>238</v>
      </c>
      <c r="R43" s="34" t="s">
        <v>239</v>
      </c>
      <c r="S43" s="3" t="s">
        <v>77</v>
      </c>
      <c r="T43" s="3" t="s">
        <v>77</v>
      </c>
      <c r="U43" s="3" t="s">
        <v>77</v>
      </c>
      <c r="V43" s="3" t="s">
        <v>77</v>
      </c>
      <c r="W43" s="3" t="s">
        <v>77</v>
      </c>
      <c r="X43" s="3" t="s">
        <v>77</v>
      </c>
      <c r="Y43" s="3">
        <v>4</v>
      </c>
      <c r="Z43" s="3" t="s">
        <v>60</v>
      </c>
      <c r="AA43" s="52"/>
      <c r="AB43" s="34" t="s">
        <v>629</v>
      </c>
      <c r="AC43" s="34" t="s">
        <v>450</v>
      </c>
      <c r="AJ43" s="34" t="s">
        <v>77</v>
      </c>
      <c r="AK43" s="34" t="s">
        <v>77</v>
      </c>
      <c r="AL43" s="34" t="s">
        <v>641</v>
      </c>
      <c r="AM43" s="34" t="s">
        <v>642</v>
      </c>
      <c r="AN43" s="34" t="s">
        <v>77</v>
      </c>
      <c r="AO43" s="34" t="s">
        <v>77</v>
      </c>
      <c r="AP43" s="32" t="s">
        <v>653</v>
      </c>
      <c r="AQ43" s="32" t="s">
        <v>654</v>
      </c>
      <c r="AR43" s="34" t="s">
        <v>240</v>
      </c>
      <c r="AS43" s="34" t="s">
        <v>240</v>
      </c>
      <c r="AT43" s="34" t="s">
        <v>643</v>
      </c>
      <c r="AU43" s="34" t="s">
        <v>644</v>
      </c>
      <c r="AV43" s="34" t="s">
        <v>639</v>
      </c>
      <c r="AW43" s="34" t="s">
        <v>640</v>
      </c>
      <c r="AX43" s="39">
        <v>38</v>
      </c>
      <c r="AY43" s="34">
        <v>22</v>
      </c>
      <c r="AZ43" s="32">
        <v>0</v>
      </c>
      <c r="BA43" s="32">
        <v>0</v>
      </c>
      <c r="BB43" s="32">
        <v>0</v>
      </c>
      <c r="BC43" s="32">
        <v>0</v>
      </c>
      <c r="BD43" s="2">
        <f t="shared" si="2"/>
        <v>60</v>
      </c>
    </row>
    <row r="44" spans="2:56" x14ac:dyDescent="0.3">
      <c r="B44" s="1" t="s">
        <v>402</v>
      </c>
      <c r="C44" s="34" t="s">
        <v>631</v>
      </c>
      <c r="D44" s="1" t="s">
        <v>241</v>
      </c>
      <c r="E44" s="50" t="s">
        <v>471</v>
      </c>
      <c r="F44" s="3" t="s">
        <v>36</v>
      </c>
      <c r="G44" s="3" t="s">
        <v>147</v>
      </c>
      <c r="H44" s="3">
        <v>2</v>
      </c>
      <c r="I44" s="3">
        <v>0</v>
      </c>
      <c r="J44" s="3">
        <v>2</v>
      </c>
      <c r="K44" s="3">
        <v>0</v>
      </c>
      <c r="O44" s="1" t="s">
        <v>236</v>
      </c>
      <c r="P44" s="1" t="s">
        <v>237</v>
      </c>
      <c r="Q44" s="34" t="s">
        <v>238</v>
      </c>
      <c r="R44" s="34" t="s">
        <v>239</v>
      </c>
      <c r="S44" s="3" t="s">
        <v>77</v>
      </c>
      <c r="T44" s="3" t="s">
        <v>77</v>
      </c>
      <c r="U44" s="3" t="s">
        <v>77</v>
      </c>
      <c r="V44" s="3" t="s">
        <v>77</v>
      </c>
      <c r="W44" s="3" t="s">
        <v>77</v>
      </c>
      <c r="X44" s="3" t="s">
        <v>77</v>
      </c>
      <c r="Y44" s="3">
        <v>5</v>
      </c>
      <c r="Z44" s="3" t="s">
        <v>60</v>
      </c>
      <c r="AA44" s="52"/>
      <c r="AB44" s="34" t="s">
        <v>630</v>
      </c>
      <c r="AC44" s="34" t="s">
        <v>450</v>
      </c>
      <c r="AJ44" s="34" t="s">
        <v>77</v>
      </c>
      <c r="AK44" s="34" t="s">
        <v>77</v>
      </c>
      <c r="AL44" s="34" t="s">
        <v>645</v>
      </c>
      <c r="AM44" s="34" t="s">
        <v>646</v>
      </c>
      <c r="AN44" s="34" t="s">
        <v>77</v>
      </c>
      <c r="AO44" s="34" t="s">
        <v>77</v>
      </c>
      <c r="AP44" s="32" t="s">
        <v>655</v>
      </c>
      <c r="AQ44" s="32" t="s">
        <v>656</v>
      </c>
      <c r="AR44" s="34" t="s">
        <v>240</v>
      </c>
      <c r="AS44" s="34" t="s">
        <v>240</v>
      </c>
      <c r="AT44" s="34" t="s">
        <v>643</v>
      </c>
      <c r="AU44" s="34" t="s">
        <v>644</v>
      </c>
      <c r="AV44" s="34" t="s">
        <v>639</v>
      </c>
      <c r="AW44" s="34" t="s">
        <v>640</v>
      </c>
      <c r="AX44" s="39">
        <v>44</v>
      </c>
      <c r="AY44" s="34">
        <v>16</v>
      </c>
      <c r="AZ44" s="32">
        <v>0</v>
      </c>
      <c r="BA44" s="32">
        <v>0</v>
      </c>
      <c r="BB44" s="32">
        <v>0</v>
      </c>
      <c r="BC44" s="32">
        <v>0</v>
      </c>
      <c r="BD44" s="2">
        <f t="shared" si="2"/>
        <v>60</v>
      </c>
    </row>
    <row r="45" spans="2:56" s="30" customFormat="1" x14ac:dyDescent="0.3">
      <c r="B45" s="1" t="s">
        <v>402</v>
      </c>
      <c r="C45" s="34" t="s">
        <v>632</v>
      </c>
      <c r="D45" s="1" t="s">
        <v>243</v>
      </c>
      <c r="E45" s="50" t="s">
        <v>471</v>
      </c>
      <c r="F45" s="3" t="s">
        <v>36</v>
      </c>
      <c r="G45" s="3" t="s">
        <v>147</v>
      </c>
      <c r="H45" s="3">
        <v>2</v>
      </c>
      <c r="I45" s="3">
        <v>0</v>
      </c>
      <c r="J45" s="3">
        <v>2</v>
      </c>
      <c r="K45" s="3">
        <v>0</v>
      </c>
      <c r="L45" s="3"/>
      <c r="M45" s="3"/>
      <c r="N45" s="3"/>
      <c r="O45" s="1" t="s">
        <v>236</v>
      </c>
      <c r="P45" s="1" t="s">
        <v>237</v>
      </c>
      <c r="Q45" s="34" t="s">
        <v>238</v>
      </c>
      <c r="R45" s="34" t="s">
        <v>244</v>
      </c>
      <c r="S45" s="3" t="s">
        <v>77</v>
      </c>
      <c r="T45" s="3" t="s">
        <v>77</v>
      </c>
      <c r="U45" s="3" t="s">
        <v>77</v>
      </c>
      <c r="V45" s="3" t="s">
        <v>77</v>
      </c>
      <c r="W45" s="3" t="s">
        <v>77</v>
      </c>
      <c r="X45" s="3" t="s">
        <v>77</v>
      </c>
      <c r="Y45" s="3">
        <v>6</v>
      </c>
      <c r="Z45" s="3" t="s">
        <v>60</v>
      </c>
      <c r="AA45" s="52"/>
      <c r="AB45" s="34" t="s">
        <v>631</v>
      </c>
      <c r="AC45" s="34" t="s">
        <v>450</v>
      </c>
      <c r="AD45" s="1"/>
      <c r="AE45" s="1"/>
      <c r="AF45" s="1"/>
      <c r="AG45" s="1"/>
      <c r="AH45" s="1"/>
      <c r="AI45" s="1"/>
      <c r="AJ45" s="34" t="s">
        <v>77</v>
      </c>
      <c r="AK45" s="34" t="s">
        <v>77</v>
      </c>
      <c r="AL45" s="34" t="s">
        <v>647</v>
      </c>
      <c r="AM45" s="34" t="s">
        <v>648</v>
      </c>
      <c r="AN45" s="34" t="s">
        <v>77</v>
      </c>
      <c r="AO45" s="34" t="s">
        <v>77</v>
      </c>
      <c r="AP45" s="32" t="s">
        <v>657</v>
      </c>
      <c r="AQ45" s="32" t="s">
        <v>658</v>
      </c>
      <c r="AR45" s="34" t="s">
        <v>240</v>
      </c>
      <c r="AS45" s="34" t="s">
        <v>245</v>
      </c>
      <c r="AT45" s="34" t="s">
        <v>643</v>
      </c>
      <c r="AU45" s="34" t="s">
        <v>644</v>
      </c>
      <c r="AV45" s="34" t="s">
        <v>639</v>
      </c>
      <c r="AW45" s="34" t="s">
        <v>640</v>
      </c>
      <c r="AX45" s="39">
        <v>43</v>
      </c>
      <c r="AY45" s="34">
        <v>17</v>
      </c>
      <c r="AZ45" s="32">
        <v>0</v>
      </c>
      <c r="BA45" s="32">
        <v>0</v>
      </c>
      <c r="BB45" s="32">
        <v>0</v>
      </c>
      <c r="BC45" s="32">
        <v>0</v>
      </c>
      <c r="BD45" s="2">
        <f t="shared" si="2"/>
        <v>60</v>
      </c>
    </row>
    <row r="46" spans="2:56" x14ac:dyDescent="0.3">
      <c r="B46" s="1" t="s">
        <v>402</v>
      </c>
      <c r="C46" s="34" t="s">
        <v>633</v>
      </c>
      <c r="D46" s="1" t="s">
        <v>246</v>
      </c>
      <c r="E46" s="50" t="s">
        <v>471</v>
      </c>
      <c r="F46" s="3" t="s">
        <v>36</v>
      </c>
      <c r="G46" s="3" t="s">
        <v>147</v>
      </c>
      <c r="H46" s="3">
        <v>2</v>
      </c>
      <c r="I46" s="3">
        <v>0</v>
      </c>
      <c r="J46" s="3">
        <v>2</v>
      </c>
      <c r="K46" s="3">
        <v>0</v>
      </c>
      <c r="O46" s="1" t="s">
        <v>236</v>
      </c>
      <c r="P46" s="1" t="s">
        <v>237</v>
      </c>
      <c r="Q46" s="34" t="s">
        <v>238</v>
      </c>
      <c r="R46" s="34" t="s">
        <v>244</v>
      </c>
      <c r="S46" s="3" t="s">
        <v>77</v>
      </c>
      <c r="T46" s="3" t="s">
        <v>77</v>
      </c>
      <c r="U46" s="3" t="s">
        <v>77</v>
      </c>
      <c r="V46" s="3" t="s">
        <v>77</v>
      </c>
      <c r="W46" s="3" t="s">
        <v>77</v>
      </c>
      <c r="X46" s="3" t="s">
        <v>77</v>
      </c>
      <c r="Y46" s="3">
        <v>7</v>
      </c>
      <c r="Z46" s="3" t="s">
        <v>60</v>
      </c>
      <c r="AA46" s="52"/>
      <c r="AB46" s="34" t="s">
        <v>632</v>
      </c>
      <c r="AC46" s="34" t="s">
        <v>450</v>
      </c>
      <c r="AJ46" s="34" t="s">
        <v>77</v>
      </c>
      <c r="AK46" s="34" t="s">
        <v>77</v>
      </c>
      <c r="AL46" s="34" t="s">
        <v>649</v>
      </c>
      <c r="AM46" s="34" t="s">
        <v>650</v>
      </c>
      <c r="AN46" s="34" t="s">
        <v>77</v>
      </c>
      <c r="AO46" s="34" t="s">
        <v>77</v>
      </c>
      <c r="AP46" s="32" t="s">
        <v>659</v>
      </c>
      <c r="AQ46" s="32" t="s">
        <v>660</v>
      </c>
      <c r="AR46" s="34" t="s">
        <v>240</v>
      </c>
      <c r="AS46" s="34" t="s">
        <v>245</v>
      </c>
      <c r="AT46" s="34" t="s">
        <v>643</v>
      </c>
      <c r="AU46" s="34" t="s">
        <v>644</v>
      </c>
      <c r="AV46" s="34" t="s">
        <v>639</v>
      </c>
      <c r="AW46" s="34" t="s">
        <v>640</v>
      </c>
      <c r="AX46" s="39">
        <v>43</v>
      </c>
      <c r="AY46" s="34">
        <v>17</v>
      </c>
      <c r="AZ46" s="32">
        <v>0</v>
      </c>
      <c r="BA46" s="32">
        <v>0</v>
      </c>
      <c r="BB46" s="32">
        <v>0</v>
      </c>
      <c r="BC46" s="32">
        <v>0</v>
      </c>
      <c r="BD46" s="2">
        <f t="shared" si="2"/>
        <v>60</v>
      </c>
    </row>
    <row r="47" spans="2:56" x14ac:dyDescent="0.3">
      <c r="B47" s="1" t="s">
        <v>402</v>
      </c>
      <c r="C47" s="34" t="s">
        <v>289</v>
      </c>
      <c r="D47" s="1" t="s">
        <v>282</v>
      </c>
      <c r="E47" s="50" t="s">
        <v>471</v>
      </c>
      <c r="F47" s="3" t="s">
        <v>37</v>
      </c>
      <c r="G47" s="3" t="s">
        <v>88</v>
      </c>
      <c r="H47" s="3">
        <v>4</v>
      </c>
      <c r="I47" s="3">
        <v>4</v>
      </c>
      <c r="J47" s="3">
        <v>0</v>
      </c>
      <c r="K47" s="3">
        <v>0</v>
      </c>
      <c r="O47" s="1" t="s">
        <v>236</v>
      </c>
      <c r="P47" s="1" t="s">
        <v>237</v>
      </c>
      <c r="Q47" s="34" t="s">
        <v>283</v>
      </c>
      <c r="R47" s="34" t="s">
        <v>284</v>
      </c>
      <c r="S47" s="3" t="s">
        <v>77</v>
      </c>
      <c r="T47" s="3" t="s">
        <v>77</v>
      </c>
      <c r="U47" s="3" t="s">
        <v>77</v>
      </c>
      <c r="V47" s="3" t="s">
        <v>77</v>
      </c>
      <c r="W47" s="3" t="s">
        <v>77</v>
      </c>
      <c r="X47" s="3" t="s">
        <v>77</v>
      </c>
      <c r="Y47" s="3">
        <v>1</v>
      </c>
      <c r="Z47" s="3" t="s">
        <v>77</v>
      </c>
      <c r="AJ47" s="34" t="s">
        <v>661</v>
      </c>
      <c r="AK47" s="34" t="s">
        <v>662</v>
      </c>
      <c r="AL47" s="34" t="s">
        <v>77</v>
      </c>
      <c r="AM47" s="34" t="s">
        <v>77</v>
      </c>
      <c r="AN47" s="34" t="s">
        <v>77</v>
      </c>
      <c r="AO47" s="34" t="s">
        <v>77</v>
      </c>
      <c r="AP47" s="32" t="s">
        <v>665</v>
      </c>
      <c r="AQ47" s="34" t="s">
        <v>286</v>
      </c>
      <c r="AR47" s="34" t="s">
        <v>285</v>
      </c>
      <c r="AS47" s="34" t="s">
        <v>285</v>
      </c>
      <c r="AT47" s="34" t="s">
        <v>476</v>
      </c>
      <c r="AU47" s="34" t="s">
        <v>477</v>
      </c>
      <c r="AV47" s="34" t="s">
        <v>145</v>
      </c>
      <c r="AW47" s="34" t="s">
        <v>146</v>
      </c>
      <c r="AX47" s="1">
        <v>56</v>
      </c>
      <c r="AY47" s="34">
        <v>14</v>
      </c>
      <c r="AZ47" s="34">
        <v>14</v>
      </c>
      <c r="BA47" s="34">
        <v>0</v>
      </c>
      <c r="BB47" s="34">
        <v>11</v>
      </c>
      <c r="BC47" s="34">
        <v>25</v>
      </c>
      <c r="BD47" s="2">
        <f t="shared" si="2"/>
        <v>120</v>
      </c>
    </row>
    <row r="48" spans="2:56" x14ac:dyDescent="0.3">
      <c r="B48" s="1" t="s">
        <v>402</v>
      </c>
      <c r="C48" s="34" t="s">
        <v>288</v>
      </c>
      <c r="D48" s="1" t="s">
        <v>287</v>
      </c>
      <c r="E48" s="50" t="s">
        <v>471</v>
      </c>
      <c r="F48" s="3" t="s">
        <v>37</v>
      </c>
      <c r="G48" s="3" t="s">
        <v>88</v>
      </c>
      <c r="H48" s="3">
        <v>3</v>
      </c>
      <c r="I48" s="3">
        <v>3</v>
      </c>
      <c r="J48" s="3">
        <v>0</v>
      </c>
      <c r="K48" s="3">
        <v>0</v>
      </c>
      <c r="O48" s="1" t="s">
        <v>236</v>
      </c>
      <c r="P48" s="1" t="s">
        <v>237</v>
      </c>
      <c r="Q48" s="34" t="s">
        <v>258</v>
      </c>
      <c r="R48" s="34" t="s">
        <v>292</v>
      </c>
      <c r="S48" s="3" t="s">
        <v>77</v>
      </c>
      <c r="T48" s="3" t="s">
        <v>77</v>
      </c>
      <c r="U48" s="3" t="s">
        <v>77</v>
      </c>
      <c r="V48" s="3" t="s">
        <v>77</v>
      </c>
      <c r="W48" s="3" t="s">
        <v>77</v>
      </c>
      <c r="X48" s="3" t="s">
        <v>77</v>
      </c>
      <c r="Y48" s="3">
        <v>5</v>
      </c>
      <c r="Z48" s="3" t="s">
        <v>76</v>
      </c>
      <c r="AA48" s="52"/>
      <c r="AB48" s="34" t="s">
        <v>289</v>
      </c>
      <c r="AC48" s="34" t="s">
        <v>450</v>
      </c>
      <c r="AJ48" s="34" t="s">
        <v>663</v>
      </c>
      <c r="AK48" s="34" t="s">
        <v>664</v>
      </c>
      <c r="AL48" s="34" t="s">
        <v>77</v>
      </c>
      <c r="AM48" s="34" t="s">
        <v>77</v>
      </c>
      <c r="AN48" s="34" t="s">
        <v>77</v>
      </c>
      <c r="AO48" s="34" t="s">
        <v>77</v>
      </c>
      <c r="AP48" s="34" t="s">
        <v>291</v>
      </c>
      <c r="AQ48" s="34" t="s">
        <v>293</v>
      </c>
      <c r="AR48" s="34" t="s">
        <v>290</v>
      </c>
      <c r="AS48" s="34" t="s">
        <v>290</v>
      </c>
      <c r="AT48" s="34" t="s">
        <v>476</v>
      </c>
      <c r="AU48" s="34" t="s">
        <v>477</v>
      </c>
      <c r="AV48" s="34" t="s">
        <v>145</v>
      </c>
      <c r="AW48" s="34" t="s">
        <v>146</v>
      </c>
      <c r="AX48" s="1">
        <v>42</v>
      </c>
      <c r="AY48" s="34">
        <v>8</v>
      </c>
      <c r="AZ48" s="34">
        <v>10</v>
      </c>
      <c r="BA48" s="34">
        <v>0</v>
      </c>
      <c r="BB48" s="34">
        <v>0</v>
      </c>
      <c r="BC48" s="34">
        <v>30</v>
      </c>
      <c r="BD48" s="2">
        <f t="shared" si="2"/>
        <v>90</v>
      </c>
    </row>
    <row r="49" spans="1:56" x14ac:dyDescent="0.3">
      <c r="B49" s="1" t="s">
        <v>402</v>
      </c>
      <c r="C49" s="38" t="s">
        <v>723</v>
      </c>
      <c r="D49" s="1" t="s">
        <v>227</v>
      </c>
      <c r="E49" s="31" t="s">
        <v>770</v>
      </c>
      <c r="F49" s="3" t="s">
        <v>37</v>
      </c>
      <c r="G49" s="3" t="s">
        <v>88</v>
      </c>
      <c r="H49" s="3">
        <v>5</v>
      </c>
      <c r="I49" s="3">
        <v>2</v>
      </c>
      <c r="J49" s="3">
        <v>3</v>
      </c>
      <c r="K49" s="3">
        <v>0</v>
      </c>
      <c r="O49" s="2" t="s">
        <v>193</v>
      </c>
      <c r="P49" s="2" t="s">
        <v>195</v>
      </c>
      <c r="Q49" s="34" t="s">
        <v>616</v>
      </c>
      <c r="R49" s="38" t="s">
        <v>666</v>
      </c>
      <c r="S49" s="27" t="s">
        <v>77</v>
      </c>
      <c r="T49" s="27" t="s">
        <v>77</v>
      </c>
      <c r="U49" s="3" t="s">
        <v>77</v>
      </c>
      <c r="V49" s="3" t="s">
        <v>77</v>
      </c>
      <c r="W49" s="3" t="s">
        <v>77</v>
      </c>
      <c r="X49" s="3" t="s">
        <v>77</v>
      </c>
      <c r="Y49" s="3">
        <v>5</v>
      </c>
      <c r="Z49" s="3" t="s">
        <v>76</v>
      </c>
      <c r="AA49" s="52"/>
      <c r="AB49" s="34" t="s">
        <v>668</v>
      </c>
      <c r="AC49" s="34" t="s">
        <v>450</v>
      </c>
      <c r="AD49" s="38" t="s">
        <v>761</v>
      </c>
      <c r="AE49" s="38" t="s">
        <v>669</v>
      </c>
      <c r="AF49" s="34" t="s">
        <v>450</v>
      </c>
      <c r="AI49" s="45"/>
      <c r="AJ49" s="34" t="s">
        <v>670</v>
      </c>
      <c r="AK49" s="34" t="s">
        <v>671</v>
      </c>
      <c r="AL49" s="34" t="s">
        <v>672</v>
      </c>
      <c r="AM49" s="34" t="s">
        <v>673</v>
      </c>
      <c r="AN49" s="34" t="s">
        <v>77</v>
      </c>
      <c r="AO49" s="34" t="s">
        <v>77</v>
      </c>
      <c r="AP49" s="32" t="s">
        <v>677</v>
      </c>
      <c r="AQ49" s="32" t="s">
        <v>678</v>
      </c>
      <c r="AR49" s="34" t="s">
        <v>265</v>
      </c>
      <c r="AS49" s="34" t="s">
        <v>264</v>
      </c>
      <c r="AT49" s="38" t="s">
        <v>493</v>
      </c>
      <c r="AU49" s="38" t="s">
        <v>674</v>
      </c>
      <c r="AV49" s="38" t="s">
        <v>490</v>
      </c>
      <c r="AW49" s="38" t="s">
        <v>491</v>
      </c>
      <c r="AX49" s="1">
        <v>70</v>
      </c>
      <c r="AY49" s="38">
        <v>18</v>
      </c>
      <c r="AZ49" s="38">
        <v>20</v>
      </c>
      <c r="BA49" s="38">
        <v>0</v>
      </c>
      <c r="BB49" s="38">
        <v>12</v>
      </c>
      <c r="BC49" s="38">
        <v>30</v>
      </c>
      <c r="BD49" s="2">
        <f t="shared" si="2"/>
        <v>150</v>
      </c>
    </row>
    <row r="50" spans="1:56" x14ac:dyDescent="0.3">
      <c r="B50" s="1" t="s">
        <v>402</v>
      </c>
      <c r="C50" s="38" t="s">
        <v>724</v>
      </c>
      <c r="D50" s="1" t="s">
        <v>220</v>
      </c>
      <c r="E50" s="31" t="s">
        <v>759</v>
      </c>
      <c r="F50" s="3" t="s">
        <v>36</v>
      </c>
      <c r="G50" s="3" t="s">
        <v>147</v>
      </c>
      <c r="H50" s="27">
        <v>4</v>
      </c>
      <c r="I50" s="3">
        <v>4</v>
      </c>
      <c r="J50" s="3">
        <v>0</v>
      </c>
      <c r="K50" s="27">
        <v>0</v>
      </c>
      <c r="N50" s="27"/>
      <c r="O50" s="2" t="s">
        <v>193</v>
      </c>
      <c r="P50" s="2" t="s">
        <v>195</v>
      </c>
      <c r="Q50" s="34" t="s">
        <v>616</v>
      </c>
      <c r="R50" s="38" t="s">
        <v>667</v>
      </c>
      <c r="S50" s="27" t="s">
        <v>77</v>
      </c>
      <c r="T50" s="27" t="s">
        <v>77</v>
      </c>
      <c r="U50" s="3" t="s">
        <v>77</v>
      </c>
      <c r="V50" s="3" t="s">
        <v>77</v>
      </c>
      <c r="W50" s="3" t="s">
        <v>77</v>
      </c>
      <c r="X50" s="3" t="s">
        <v>77</v>
      </c>
      <c r="Y50" s="3">
        <v>4</v>
      </c>
      <c r="Z50" s="3" t="s">
        <v>77</v>
      </c>
      <c r="AC50" s="45"/>
      <c r="AF50" s="45"/>
      <c r="AI50" s="45"/>
      <c r="AJ50" s="34" t="s">
        <v>675</v>
      </c>
      <c r="AK50" s="34" t="s">
        <v>676</v>
      </c>
      <c r="AL50" s="34" t="s">
        <v>77</v>
      </c>
      <c r="AM50" s="34" t="s">
        <v>77</v>
      </c>
      <c r="AN50" s="34" t="s">
        <v>77</v>
      </c>
      <c r="AO50" s="34" t="s">
        <v>77</v>
      </c>
      <c r="AP50" s="32" t="s">
        <v>679</v>
      </c>
      <c r="AQ50" s="34" t="s">
        <v>261</v>
      </c>
      <c r="AR50" s="34" t="s">
        <v>263</v>
      </c>
      <c r="AS50" s="34" t="s">
        <v>262</v>
      </c>
      <c r="AT50" s="34" t="s">
        <v>680</v>
      </c>
      <c r="AU50" s="34" t="s">
        <v>620</v>
      </c>
      <c r="AV50" s="34" t="s">
        <v>621</v>
      </c>
      <c r="AW50" s="34" t="s">
        <v>622</v>
      </c>
      <c r="AX50" s="1">
        <v>56</v>
      </c>
      <c r="AY50" s="34">
        <v>20</v>
      </c>
      <c r="AZ50" s="34">
        <v>16</v>
      </c>
      <c r="BA50" s="34">
        <v>0</v>
      </c>
      <c r="BB50" s="34">
        <v>28</v>
      </c>
      <c r="BC50" s="34">
        <v>0</v>
      </c>
      <c r="BD50" s="2">
        <f t="shared" si="2"/>
        <v>120</v>
      </c>
    </row>
    <row r="51" spans="1:56" ht="16.5" customHeight="1" x14ac:dyDescent="0.3">
      <c r="A51" s="1" t="s">
        <v>35</v>
      </c>
      <c r="B51" s="1" t="s">
        <v>402</v>
      </c>
      <c r="C51" s="34" t="s">
        <v>257</v>
      </c>
      <c r="D51" s="1" t="s">
        <v>232</v>
      </c>
      <c r="E51" s="50" t="s">
        <v>471</v>
      </c>
      <c r="F51" s="3" t="s">
        <v>37</v>
      </c>
      <c r="G51" s="3" t="s">
        <v>88</v>
      </c>
      <c r="H51" s="27">
        <v>2</v>
      </c>
      <c r="I51" s="3">
        <v>2</v>
      </c>
      <c r="J51" s="3">
        <v>1</v>
      </c>
      <c r="K51" s="27">
        <v>0</v>
      </c>
      <c r="N51" s="27"/>
      <c r="O51" s="1" t="s">
        <v>236</v>
      </c>
      <c r="P51" s="1" t="s">
        <v>237</v>
      </c>
      <c r="Q51" s="34" t="s">
        <v>258</v>
      </c>
      <c r="R51" s="34" t="s">
        <v>258</v>
      </c>
      <c r="S51" s="27" t="s">
        <v>77</v>
      </c>
      <c r="T51" s="27" t="s">
        <v>77</v>
      </c>
      <c r="U51" s="3" t="s">
        <v>77</v>
      </c>
      <c r="V51" s="3" t="s">
        <v>77</v>
      </c>
      <c r="W51" s="3" t="s">
        <v>77</v>
      </c>
      <c r="X51" s="3" t="s">
        <v>77</v>
      </c>
      <c r="Y51" s="3">
        <v>6</v>
      </c>
      <c r="Z51" s="3" t="s">
        <v>76</v>
      </c>
      <c r="AA51" s="34" t="s">
        <v>759</v>
      </c>
      <c r="AB51" s="38" t="s">
        <v>724</v>
      </c>
      <c r="AC51" s="48" t="s">
        <v>450</v>
      </c>
      <c r="AF51" s="45"/>
      <c r="AI51" s="45"/>
      <c r="AJ51" s="34" t="s">
        <v>749</v>
      </c>
      <c r="AK51" s="34" t="s">
        <v>750</v>
      </c>
      <c r="AL51" s="34" t="s">
        <v>751</v>
      </c>
      <c r="AM51" s="34" t="s">
        <v>752</v>
      </c>
      <c r="AN51" s="34" t="s">
        <v>77</v>
      </c>
      <c r="AO51" s="34" t="s">
        <v>77</v>
      </c>
      <c r="AP51" s="49" t="s">
        <v>753</v>
      </c>
      <c r="AQ51" s="49" t="s">
        <v>754</v>
      </c>
      <c r="AR51" s="34" t="s">
        <v>260</v>
      </c>
      <c r="AS51" s="34" t="s">
        <v>259</v>
      </c>
      <c r="AT51" s="34" t="s">
        <v>476</v>
      </c>
      <c r="AU51" s="34" t="s">
        <v>477</v>
      </c>
      <c r="AV51" s="34" t="s">
        <v>145</v>
      </c>
      <c r="AW51" s="34" t="s">
        <v>146</v>
      </c>
      <c r="AX51" s="39">
        <v>42</v>
      </c>
      <c r="AY51" s="34">
        <v>3</v>
      </c>
      <c r="AZ51" s="34">
        <v>6</v>
      </c>
      <c r="BA51" s="34">
        <v>0</v>
      </c>
      <c r="BB51" s="34">
        <v>1</v>
      </c>
      <c r="BC51" s="34">
        <v>8</v>
      </c>
      <c r="BD51" s="2">
        <f t="shared" si="2"/>
        <v>60</v>
      </c>
    </row>
    <row r="52" spans="1:56" x14ac:dyDescent="0.3">
      <c r="B52" s="1" t="s">
        <v>402</v>
      </c>
      <c r="C52" s="34" t="s">
        <v>555</v>
      </c>
      <c r="D52" s="37" t="s">
        <v>556</v>
      </c>
      <c r="E52" s="31" t="s">
        <v>214</v>
      </c>
      <c r="F52" s="3" t="s">
        <v>36</v>
      </c>
      <c r="G52" s="3" t="s">
        <v>147</v>
      </c>
      <c r="H52" s="3">
        <v>2</v>
      </c>
      <c r="I52" s="3">
        <v>0</v>
      </c>
      <c r="J52" s="3">
        <v>2</v>
      </c>
      <c r="K52" s="3">
        <v>0</v>
      </c>
      <c r="O52" s="2" t="s">
        <v>194</v>
      </c>
      <c r="P52" s="2" t="s">
        <v>186</v>
      </c>
      <c r="Q52" s="38" t="s">
        <v>50</v>
      </c>
      <c r="R52" s="38" t="s">
        <v>557</v>
      </c>
      <c r="S52" s="3" t="s">
        <v>77</v>
      </c>
      <c r="T52" s="3" t="s">
        <v>77</v>
      </c>
      <c r="U52" s="3" t="s">
        <v>77</v>
      </c>
      <c r="V52" s="3" t="s">
        <v>77</v>
      </c>
      <c r="W52" s="3" t="s">
        <v>77</v>
      </c>
      <c r="X52" s="3" t="s">
        <v>77</v>
      </c>
      <c r="Y52" s="3">
        <v>3</v>
      </c>
      <c r="Z52" s="3" t="s">
        <v>60</v>
      </c>
      <c r="AA52" s="34" t="s">
        <v>209</v>
      </c>
      <c r="AB52" s="34" t="s">
        <v>33</v>
      </c>
      <c r="AC52" s="34" t="s">
        <v>450</v>
      </c>
      <c r="AJ52" s="38" t="s">
        <v>77</v>
      </c>
      <c r="AK52" s="38" t="s">
        <v>152</v>
      </c>
      <c r="AL52" s="38" t="s">
        <v>558</v>
      </c>
      <c r="AM52" s="38" t="s">
        <v>559</v>
      </c>
      <c r="AN52" s="38" t="s">
        <v>77</v>
      </c>
      <c r="AO52" s="38" t="s">
        <v>152</v>
      </c>
      <c r="AP52" s="38" t="s">
        <v>560</v>
      </c>
      <c r="AQ52" s="38" t="s">
        <v>561</v>
      </c>
      <c r="AR52" s="38" t="s">
        <v>562</v>
      </c>
      <c r="AS52" s="38" t="s">
        <v>562</v>
      </c>
      <c r="AT52" s="38" t="s">
        <v>563</v>
      </c>
      <c r="AU52" s="38" t="s">
        <v>564</v>
      </c>
      <c r="AV52" s="38" t="s">
        <v>542</v>
      </c>
      <c r="AW52" s="38" t="s">
        <v>146</v>
      </c>
      <c r="AX52" s="1">
        <v>28</v>
      </c>
      <c r="AY52" s="38">
        <v>10</v>
      </c>
      <c r="AZ52" s="38">
        <v>12</v>
      </c>
      <c r="BA52" s="38">
        <v>0</v>
      </c>
      <c r="BB52" s="38">
        <v>10</v>
      </c>
      <c r="BC52" s="38">
        <v>0</v>
      </c>
      <c r="BD52" s="2">
        <f t="shared" ref="BD52:BD57" si="3">SUM(AX52:BC52)</f>
        <v>60</v>
      </c>
    </row>
    <row r="53" spans="1:56" s="30" customFormat="1" x14ac:dyDescent="0.3">
      <c r="B53" s="1" t="s">
        <v>402</v>
      </c>
      <c r="C53" s="32" t="s">
        <v>253</v>
      </c>
      <c r="D53" s="29" t="s">
        <v>230</v>
      </c>
      <c r="E53" s="50" t="s">
        <v>471</v>
      </c>
      <c r="F53" s="3" t="s">
        <v>36</v>
      </c>
      <c r="G53" s="3" t="s">
        <v>147</v>
      </c>
      <c r="H53" s="3">
        <v>3</v>
      </c>
      <c r="I53" s="3">
        <v>2</v>
      </c>
      <c r="J53" s="3">
        <v>1</v>
      </c>
      <c r="K53" s="3">
        <v>0</v>
      </c>
      <c r="L53" s="3"/>
      <c r="M53" s="3"/>
      <c r="N53" s="3"/>
      <c r="O53" s="29" t="s">
        <v>236</v>
      </c>
      <c r="P53" s="29" t="s">
        <v>237</v>
      </c>
      <c r="Q53" s="32" t="s">
        <v>238</v>
      </c>
      <c r="R53" s="32" t="s">
        <v>248</v>
      </c>
      <c r="S53" s="3" t="s">
        <v>77</v>
      </c>
      <c r="T53" s="3" t="s">
        <v>77</v>
      </c>
      <c r="U53" s="3" t="s">
        <v>77</v>
      </c>
      <c r="V53" s="3" t="s">
        <v>77</v>
      </c>
      <c r="W53" s="3" t="s">
        <v>77</v>
      </c>
      <c r="X53" s="3" t="s">
        <v>77</v>
      </c>
      <c r="Y53" s="3">
        <v>6</v>
      </c>
      <c r="Z53" s="3" t="s">
        <v>77</v>
      </c>
      <c r="AA53" s="53"/>
      <c r="AB53" s="34" t="s">
        <v>304</v>
      </c>
      <c r="AC53" s="34" t="s">
        <v>450</v>
      </c>
      <c r="AD53" s="39"/>
      <c r="AE53" s="39"/>
      <c r="AF53" s="39"/>
      <c r="AG53" s="39"/>
      <c r="AH53" s="29"/>
      <c r="AI53" s="29"/>
      <c r="AJ53" s="34" t="s">
        <v>681</v>
      </c>
      <c r="AK53" s="34" t="s">
        <v>682</v>
      </c>
      <c r="AL53" s="34" t="s">
        <v>506</v>
      </c>
      <c r="AM53" s="34" t="s">
        <v>507</v>
      </c>
      <c r="AN53" s="34" t="s">
        <v>77</v>
      </c>
      <c r="AO53" s="34" t="s">
        <v>77</v>
      </c>
      <c r="AP53" s="34" t="s">
        <v>254</v>
      </c>
      <c r="AQ53" s="34" t="s">
        <v>255</v>
      </c>
      <c r="AR53" s="34" t="s">
        <v>256</v>
      </c>
      <c r="AS53" s="34" t="s">
        <v>256</v>
      </c>
      <c r="AT53" s="34" t="s">
        <v>602</v>
      </c>
      <c r="AU53" s="34" t="s">
        <v>603</v>
      </c>
      <c r="AV53" s="34" t="s">
        <v>145</v>
      </c>
      <c r="AW53" s="34" t="s">
        <v>146</v>
      </c>
      <c r="AX53" s="29">
        <v>42</v>
      </c>
      <c r="AY53" s="34">
        <v>0</v>
      </c>
      <c r="AZ53" s="34">
        <v>16</v>
      </c>
      <c r="BA53" s="34">
        <v>0</v>
      </c>
      <c r="BB53" s="34">
        <v>32</v>
      </c>
      <c r="BC53" s="34">
        <v>0</v>
      </c>
      <c r="BD53" s="2">
        <f t="shared" si="3"/>
        <v>90</v>
      </c>
    </row>
    <row r="54" spans="1:56" x14ac:dyDescent="0.3">
      <c r="B54" s="1" t="s">
        <v>402</v>
      </c>
      <c r="C54" s="34" t="s">
        <v>247</v>
      </c>
      <c r="D54" s="1" t="s">
        <v>249</v>
      </c>
      <c r="E54" s="50" t="s">
        <v>471</v>
      </c>
      <c r="F54" s="3" t="s">
        <v>36</v>
      </c>
      <c r="G54" s="3" t="s">
        <v>147</v>
      </c>
      <c r="H54" s="3">
        <v>3</v>
      </c>
      <c r="I54" s="3">
        <v>1</v>
      </c>
      <c r="J54" s="3">
        <v>2</v>
      </c>
      <c r="K54" s="3">
        <v>0</v>
      </c>
      <c r="O54" s="1" t="s">
        <v>236</v>
      </c>
      <c r="P54" s="1" t="s">
        <v>237</v>
      </c>
      <c r="Q54" s="32" t="s">
        <v>238</v>
      </c>
      <c r="R54" s="34" t="s">
        <v>248</v>
      </c>
      <c r="S54" s="3" t="s">
        <v>77</v>
      </c>
      <c r="T54" s="3" t="s">
        <v>77</v>
      </c>
      <c r="U54" s="3" t="s">
        <v>77</v>
      </c>
      <c r="V54" s="3" t="s">
        <v>77</v>
      </c>
      <c r="W54" s="3" t="s">
        <v>77</v>
      </c>
      <c r="X54" s="3" t="s">
        <v>77</v>
      </c>
      <c r="Y54" s="3">
        <v>7</v>
      </c>
      <c r="Z54" s="3" t="s">
        <v>76</v>
      </c>
      <c r="AA54" s="54"/>
      <c r="AB54" s="34" t="s">
        <v>304</v>
      </c>
      <c r="AC54" s="34" t="s">
        <v>450</v>
      </c>
      <c r="AD54" s="52"/>
      <c r="AE54" s="34" t="s">
        <v>253</v>
      </c>
      <c r="AF54" s="34" t="s">
        <v>450</v>
      </c>
      <c r="AG54" s="52"/>
      <c r="AH54" s="34" t="s">
        <v>269</v>
      </c>
      <c r="AI54" s="34" t="s">
        <v>450</v>
      </c>
      <c r="AJ54" s="34" t="s">
        <v>683</v>
      </c>
      <c r="AK54" s="34" t="s">
        <v>684</v>
      </c>
      <c r="AL54" s="34" t="s">
        <v>506</v>
      </c>
      <c r="AM54" s="34" t="s">
        <v>507</v>
      </c>
      <c r="AN54" s="34" t="s">
        <v>77</v>
      </c>
      <c r="AO54" s="34" t="s">
        <v>77</v>
      </c>
      <c r="AP54" s="34" t="s">
        <v>251</v>
      </c>
      <c r="AQ54" s="34" t="s">
        <v>252</v>
      </c>
      <c r="AR54" s="34" t="s">
        <v>250</v>
      </c>
      <c r="AS54" s="34" t="s">
        <v>250</v>
      </c>
      <c r="AT54" s="34" t="s">
        <v>476</v>
      </c>
      <c r="AU54" s="34" t="s">
        <v>477</v>
      </c>
      <c r="AV54" s="34" t="s">
        <v>145</v>
      </c>
      <c r="AW54" s="34" t="s">
        <v>146</v>
      </c>
      <c r="AX54" s="1">
        <v>42</v>
      </c>
      <c r="AY54" s="34">
        <v>24</v>
      </c>
      <c r="AZ54" s="34">
        <v>24</v>
      </c>
      <c r="BA54" s="34">
        <v>0</v>
      </c>
      <c r="BB54" s="34">
        <v>0</v>
      </c>
      <c r="BC54" s="34">
        <v>0</v>
      </c>
      <c r="BD54" s="2">
        <f t="shared" si="3"/>
        <v>90</v>
      </c>
    </row>
    <row r="55" spans="1:56" x14ac:dyDescent="0.3">
      <c r="B55" s="1" t="s">
        <v>402</v>
      </c>
      <c r="C55" s="34" t="s">
        <v>332</v>
      </c>
      <c r="D55" s="1" t="s">
        <v>231</v>
      </c>
      <c r="E55" s="31" t="s">
        <v>763</v>
      </c>
      <c r="F55" s="3" t="s">
        <v>37</v>
      </c>
      <c r="G55" s="3" t="s">
        <v>88</v>
      </c>
      <c r="H55" s="3">
        <v>4</v>
      </c>
      <c r="I55" s="3">
        <v>2</v>
      </c>
      <c r="J55" s="3">
        <v>1</v>
      </c>
      <c r="K55" s="3">
        <v>0</v>
      </c>
      <c r="O55" s="2" t="s">
        <v>200</v>
      </c>
      <c r="P55" s="2" t="s">
        <v>87</v>
      </c>
      <c r="Q55" s="34" t="s">
        <v>336</v>
      </c>
      <c r="R55" s="34" t="s">
        <v>336</v>
      </c>
      <c r="S55" s="3" t="s">
        <v>77</v>
      </c>
      <c r="T55" s="3" t="s">
        <v>77</v>
      </c>
      <c r="U55" s="3" t="s">
        <v>77</v>
      </c>
      <c r="V55" s="3" t="s">
        <v>77</v>
      </c>
      <c r="W55" s="3" t="s">
        <v>77</v>
      </c>
      <c r="X55" s="3" t="s">
        <v>77</v>
      </c>
      <c r="Y55" s="3">
        <v>6</v>
      </c>
      <c r="Z55" s="3" t="s">
        <v>76</v>
      </c>
      <c r="AJ55" s="34" t="s">
        <v>685</v>
      </c>
      <c r="AK55" s="34" t="s">
        <v>686</v>
      </c>
      <c r="AL55" s="34" t="s">
        <v>687</v>
      </c>
      <c r="AM55" s="34" t="s">
        <v>688</v>
      </c>
      <c r="AN55" s="34" t="s">
        <v>77</v>
      </c>
      <c r="AO55" s="34" t="s">
        <v>77</v>
      </c>
      <c r="AP55" s="34" t="s">
        <v>334</v>
      </c>
      <c r="AQ55" s="34" t="s">
        <v>335</v>
      </c>
      <c r="AR55" s="34" t="s">
        <v>333</v>
      </c>
      <c r="AS55" s="34" t="s">
        <v>333</v>
      </c>
      <c r="AT55" s="34" t="s">
        <v>689</v>
      </c>
      <c r="AU55" s="34" t="s">
        <v>690</v>
      </c>
      <c r="AV55" s="34" t="s">
        <v>691</v>
      </c>
      <c r="AW55" s="34" t="s">
        <v>692</v>
      </c>
      <c r="AX55" s="1">
        <v>42</v>
      </c>
      <c r="AY55" s="34">
        <v>10</v>
      </c>
      <c r="AZ55" s="34">
        <v>25</v>
      </c>
      <c r="BA55" s="34">
        <v>0</v>
      </c>
      <c r="BB55" s="34">
        <v>13</v>
      </c>
      <c r="BC55" s="34">
        <v>30</v>
      </c>
      <c r="BD55" s="2">
        <f t="shared" si="3"/>
        <v>120</v>
      </c>
    </row>
    <row r="56" spans="1:56" x14ac:dyDescent="0.3">
      <c r="B56" s="1" t="s">
        <v>402</v>
      </c>
      <c r="C56" s="34" t="s">
        <v>400</v>
      </c>
      <c r="D56" s="2" t="s">
        <v>46</v>
      </c>
      <c r="E56" s="31" t="s">
        <v>233</v>
      </c>
      <c r="F56" s="36" t="s">
        <v>36</v>
      </c>
      <c r="G56" s="36" t="s">
        <v>147</v>
      </c>
      <c r="H56" s="27">
        <v>2</v>
      </c>
      <c r="I56" s="3">
        <v>2</v>
      </c>
      <c r="J56" s="3">
        <v>0</v>
      </c>
      <c r="K56" s="27">
        <v>0</v>
      </c>
      <c r="N56" s="27"/>
      <c r="O56" s="37" t="s">
        <v>38</v>
      </c>
      <c r="P56" s="37" t="s">
        <v>84</v>
      </c>
      <c r="Q56" s="38" t="s">
        <v>54</v>
      </c>
      <c r="R56" s="38" t="s">
        <v>201</v>
      </c>
      <c r="S56" s="3" t="s">
        <v>77</v>
      </c>
      <c r="T56" s="3" t="s">
        <v>77</v>
      </c>
      <c r="U56" s="3" t="s">
        <v>77</v>
      </c>
      <c r="V56" s="3" t="s">
        <v>77</v>
      </c>
      <c r="W56" s="3" t="s">
        <v>77</v>
      </c>
      <c r="X56" s="3" t="s">
        <v>77</v>
      </c>
      <c r="Y56" s="3">
        <v>7</v>
      </c>
      <c r="Z56" s="3" t="s">
        <v>60</v>
      </c>
      <c r="AJ56" s="38" t="s">
        <v>68</v>
      </c>
      <c r="AK56" s="38" t="s">
        <v>172</v>
      </c>
      <c r="AL56" s="38" t="s">
        <v>77</v>
      </c>
      <c r="AM56" s="38" t="s">
        <v>152</v>
      </c>
      <c r="AN56" s="38" t="s">
        <v>77</v>
      </c>
      <c r="AO56" s="38" t="s">
        <v>152</v>
      </c>
      <c r="AP56" s="38" t="s">
        <v>178</v>
      </c>
      <c r="AQ56" s="38" t="s">
        <v>179</v>
      </c>
      <c r="AR56" s="38" t="s">
        <v>173</v>
      </c>
      <c r="AS56" s="38" t="s">
        <v>174</v>
      </c>
      <c r="AT56" s="47" t="s">
        <v>410</v>
      </c>
      <c r="AU56" s="38" t="s">
        <v>411</v>
      </c>
      <c r="AV56" s="38" t="s">
        <v>412</v>
      </c>
      <c r="AW56" s="38" t="s">
        <v>413</v>
      </c>
      <c r="AX56" s="37">
        <v>28</v>
      </c>
      <c r="AY56" s="38">
        <v>4</v>
      </c>
      <c r="AZ56" s="38">
        <v>12</v>
      </c>
      <c r="BA56" s="38">
        <v>0</v>
      </c>
      <c r="BB56" s="38">
        <v>16</v>
      </c>
      <c r="BC56" s="38">
        <v>0</v>
      </c>
      <c r="BD56" s="2">
        <f t="shared" si="3"/>
        <v>60</v>
      </c>
    </row>
    <row r="57" spans="1:56" x14ac:dyDescent="0.3">
      <c r="B57" s="1" t="s">
        <v>402</v>
      </c>
      <c r="C57" s="34" t="s">
        <v>401</v>
      </c>
      <c r="D57" s="1" t="s">
        <v>384</v>
      </c>
      <c r="E57" s="31" t="s">
        <v>228</v>
      </c>
      <c r="F57" s="3" t="s">
        <v>36</v>
      </c>
      <c r="G57" s="3" t="s">
        <v>147</v>
      </c>
      <c r="H57" s="3">
        <v>2</v>
      </c>
      <c r="I57" s="3">
        <v>2</v>
      </c>
      <c r="J57" s="3">
        <v>0</v>
      </c>
      <c r="K57" s="3">
        <v>0</v>
      </c>
      <c r="O57" s="1" t="s">
        <v>385</v>
      </c>
      <c r="P57" s="1" t="s">
        <v>140</v>
      </c>
      <c r="Q57" s="34" t="s">
        <v>694</v>
      </c>
      <c r="R57" s="34" t="s">
        <v>693</v>
      </c>
      <c r="S57" s="3" t="s">
        <v>77</v>
      </c>
      <c r="T57" s="3" t="s">
        <v>77</v>
      </c>
      <c r="U57" s="3" t="s">
        <v>77</v>
      </c>
      <c r="V57" s="3" t="s">
        <v>77</v>
      </c>
      <c r="W57" s="3" t="s">
        <v>77</v>
      </c>
      <c r="X57" s="3" t="s">
        <v>77</v>
      </c>
      <c r="Y57" s="3">
        <v>6</v>
      </c>
      <c r="Z57" s="3" t="s">
        <v>60</v>
      </c>
      <c r="AJ57" s="38" t="s">
        <v>695</v>
      </c>
      <c r="AK57" s="38" t="s">
        <v>696</v>
      </c>
      <c r="AL57" s="38" t="s">
        <v>77</v>
      </c>
      <c r="AM57" s="38" t="s">
        <v>152</v>
      </c>
      <c r="AN57" s="38" t="s">
        <v>77</v>
      </c>
      <c r="AO57" s="38" t="s">
        <v>152</v>
      </c>
      <c r="AP57" s="38" t="s">
        <v>697</v>
      </c>
      <c r="AQ57" s="38" t="s">
        <v>698</v>
      </c>
      <c r="AR57" s="38" t="s">
        <v>699</v>
      </c>
      <c r="AS57" s="38" t="s">
        <v>700</v>
      </c>
      <c r="AT57" s="38" t="s">
        <v>701</v>
      </c>
      <c r="AU57" s="38" t="s">
        <v>702</v>
      </c>
      <c r="AV57" s="38" t="s">
        <v>703</v>
      </c>
      <c r="AW57" s="38" t="s">
        <v>704</v>
      </c>
      <c r="AX57" s="1">
        <v>28</v>
      </c>
      <c r="AY57" s="38">
        <v>0</v>
      </c>
      <c r="AZ57" s="38">
        <v>32</v>
      </c>
      <c r="BA57" s="38">
        <v>0</v>
      </c>
      <c r="BB57" s="38">
        <v>0</v>
      </c>
      <c r="BC57" s="38">
        <v>0</v>
      </c>
      <c r="BD57" s="2">
        <f t="shared" si="3"/>
        <v>60</v>
      </c>
    </row>
  </sheetData>
  <autoFilter ref="B6:BD57" xr:uid="{00000000-0009-0000-0000-000000000000}">
    <sortState xmlns:xlrd2="http://schemas.microsoft.com/office/spreadsheetml/2017/richdata2" ref="B7:BD57">
      <sortCondition ref="C6"/>
    </sortState>
  </autoFilter>
  <mergeCells count="11">
    <mergeCell ref="AA5:AC5"/>
    <mergeCell ref="AD5:AF5"/>
    <mergeCell ref="AG5:AI5"/>
    <mergeCell ref="AX4:BD4"/>
    <mergeCell ref="C3:AI3"/>
    <mergeCell ref="AT3:BD3"/>
    <mergeCell ref="I4:K4"/>
    <mergeCell ref="L4:N4"/>
    <mergeCell ref="AA4:AI4"/>
    <mergeCell ref="AJ3:AS3"/>
    <mergeCell ref="AJ4:AO4"/>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2024-05-31T19:31:34Z</dcterms:modified>
</cp:coreProperties>
</file>